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744" activeTab="0"/>
  </bookViews>
  <sheets>
    <sheet name="Tiitel" sheetId="1" r:id="rId1"/>
    <sheet name="TJ 4 Kokku" sheetId="2" r:id="rId2"/>
    <sheet name="TJ 8. kl" sheetId="3" r:id="rId3"/>
    <sheet name="TJ 11. kl" sheetId="4" r:id="rId4"/>
    <sheet name="Olümpia 4.kl" sheetId="5" r:id="rId5"/>
    <sheet name="MP 8.kl" sheetId="6" r:id="rId6"/>
    <sheet name="MP 11.kl" sheetId="7" r:id="rId7"/>
    <sheet name="koond 4.kl" sheetId="8" r:id="rId8"/>
    <sheet name="koond 8.kl" sheetId="9" r:id="rId9"/>
    <sheet name="koond 11.kl" sheetId="10" r:id="rId10"/>
  </sheets>
  <definedNames>
    <definedName name="kahevoistlus">#REF!</definedName>
    <definedName name="Punkt">#REF!</definedName>
    <definedName name="Z_A8F3164B_4644_11D3_8200_0010A4F6E093_.wvu.Cols" localSheetId="6" hidden="1">'MP 11.kl'!#REF!</definedName>
    <definedName name="Z_A8F3164B_4644_11D3_8200_0010A4F6E093_.wvu.Cols" localSheetId="5" hidden="1">'MP 8.kl'!#REF!</definedName>
    <definedName name="Z_A8F3164B_4644_11D3_8200_0010A4F6E093_.wvu.Cols" localSheetId="4" hidden="1">'Olümpia 4.kl'!$A:$B</definedName>
    <definedName name="Z_A8F3164B_4644_11D3_8200_0010A4F6E093_.wvu.Cols" localSheetId="3" hidden="1">'TJ 11. kl'!#REF!</definedName>
    <definedName name="Z_A8F3164B_4644_11D3_8200_0010A4F6E093_.wvu.Cols" localSheetId="1" hidden="1">'TJ 4 Kokku'!#REF!</definedName>
    <definedName name="Z_A8F3164B_4644_11D3_8200_0010A4F6E093_.wvu.Cols" localSheetId="2" hidden="1">'TJ 8. kl'!#REF!</definedName>
  </definedNames>
  <calcPr fullCalcOnLoad="1"/>
</workbook>
</file>

<file path=xl/sharedStrings.xml><?xml version="1.0" encoding="utf-8"?>
<sst xmlns="http://schemas.openxmlformats.org/spreadsheetml/2006/main" count="451" uniqueCount="203">
  <si>
    <t>Jooks</t>
  </si>
  <si>
    <t>Rada</t>
  </si>
  <si>
    <t>Nimi</t>
  </si>
  <si>
    <t>Koht</t>
  </si>
  <si>
    <t>Punkte</t>
  </si>
  <si>
    <t>Aeg</t>
  </si>
  <si>
    <t>Võistkond</t>
  </si>
  <si>
    <t>Kohapunkte</t>
  </si>
  <si>
    <t>Punkte kokku</t>
  </si>
  <si>
    <t>Tuletõrjespordi teatejooks</t>
  </si>
  <si>
    <t>Tuletõrje olümpia</t>
  </si>
  <si>
    <t>Hargnemine mootorpumbaga</t>
  </si>
  <si>
    <t>Koha-punkte</t>
  </si>
  <si>
    <t xml:space="preserve">
</t>
  </si>
  <si>
    <t xml:space="preserve">
</t>
  </si>
  <si>
    <t>Paide Ühisgümnaasium</t>
  </si>
  <si>
    <t>Roosna-Alliku Põhikool</t>
  </si>
  <si>
    <t>Imavere Põhikool</t>
  </si>
  <si>
    <t>Leisi Keskkool</t>
  </si>
  <si>
    <t>Orissaare Gümnaasium</t>
  </si>
  <si>
    <t>Türi Põhikool</t>
  </si>
  <si>
    <t>Laupa Põhikool</t>
  </si>
  <si>
    <t>Vändra Gümnaasium</t>
  </si>
  <si>
    <t>Koigi Kool</t>
  </si>
  <si>
    <t>Tallinna Euroopa Kool</t>
  </si>
  <si>
    <t>Retla-Kabala Kool</t>
  </si>
  <si>
    <t>Pärnu-Jaagupi Põhikool</t>
  </si>
  <si>
    <t>Sillamäe Vanalinna Kool</t>
  </si>
  <si>
    <t>Väätsa Põhikool</t>
  </si>
  <si>
    <t>Koeru KK</t>
  </si>
  <si>
    <t>Palivere Põhikool</t>
  </si>
  <si>
    <t>Aravete Keskkool</t>
  </si>
  <si>
    <t>Kilingi-Nõmme Gümnaasium</t>
  </si>
  <si>
    <t>Paide Gümnaasium</t>
  </si>
  <si>
    <t>Aravete KK</t>
  </si>
  <si>
    <t>Kilingi-Nõmme G</t>
  </si>
  <si>
    <t>Nõo Põhikool</t>
  </si>
  <si>
    <t>Türi Põhikool 8A</t>
  </si>
  <si>
    <t>Türi Põhikool 8B</t>
  </si>
  <si>
    <t>Järva-Jaani Gümnaasium</t>
  </si>
  <si>
    <t>Koeru Keskkool</t>
  </si>
  <si>
    <t>Kose-Uuemõisa Lasteaed-kool</t>
  </si>
  <si>
    <t>Valgu põhikool</t>
  </si>
  <si>
    <t>Haapsalu Linna Algkool 4 b</t>
  </si>
  <si>
    <t>Uhtna PK</t>
  </si>
  <si>
    <t>Haapsalu PK a</t>
  </si>
  <si>
    <t>Haapsalu PK b</t>
  </si>
  <si>
    <t>Haapsalu PK c</t>
  </si>
  <si>
    <t>Orissaare G</t>
  </si>
  <si>
    <t xml:space="preserve">Paide Gümnaasium </t>
  </si>
  <si>
    <t>Haapsalu Nikolai Kool</t>
  </si>
  <si>
    <t>Käru põhikool</t>
  </si>
  <si>
    <t>Põltsamaa Ühisgümnaasium</t>
  </si>
  <si>
    <t>Haapsalu Linna Algkool 4 a</t>
  </si>
  <si>
    <t>Nõo põhikool</t>
  </si>
  <si>
    <t>Türi põhikool 8 C</t>
  </si>
  <si>
    <t>Türi Ühisgümnaasium</t>
  </si>
  <si>
    <t>Kihnu kool</t>
  </si>
  <si>
    <t>Erin Ruul, Hanna Maria Tasane, Hendrik Kivisild, Marcus Rannamägi, Aigar Blande, Johann Kalmet</t>
  </si>
  <si>
    <t>Kaisa Pärnoja, Liisu Trelin, Vanessa-Debora Tera, Rihanna Tiismaa, Kevin Viira, Kaur Toom, Egert Kaljulaid, Ander Kitsing</t>
  </si>
  <si>
    <t>Marleen Aluste, Lisandra Nurmesalu, Oliver Liske, Gert-Kristjan Näär, Hanno Tamm, Kert Järve</t>
  </si>
  <si>
    <t>Katrina Põhhako, Jan Erik Enok, Toni Privits, Rasmus Rahuoja, Greete Saareoks, Jasper Nurk</t>
  </si>
  <si>
    <t>Anita Deykova, Tatjana Rog, Elizaveta Subbotina, Valeria Varask, Kristjan Maivel, Artur Leppel, Dmitri Ungert, Mihhail Kargašin</t>
  </si>
  <si>
    <t>Alissa Ivanova, Grete Torp, Disendra Klausen, Annabel Trommel, Kaspar Ivanov, Herman Haamer, Tauri Tupits, Mikk Martsepp</t>
  </si>
  <si>
    <t>Meliina Moppel, Chatrine Põder, Artur Tammiste, Matrix Einer, Indrek Arusalu, Alex-Oskar Vau</t>
  </si>
  <si>
    <t>Nele Mangman, Kelly Lizette Lõhmus, Martin Männi, Martin Laiv, Ergo Olonen, Ago Rootsmaa</t>
  </si>
  <si>
    <t>Timo Petrovits, Ken -Eric Such, Tommy kärp, Oliver Veimer, Eren Lina, Merily Lasen</t>
  </si>
  <si>
    <t>Hendrik Seera, Sander Tarius, Kris-Jan Jaanhold, Oliver Kärp, Anett-Kristiin Heinsaar, Mirtel Tarius, Helerin Seera, Miina Marrandi</t>
  </si>
  <si>
    <t>Arkadi Burujan, Tom Mario Välja, Magnus Raidvere, Steven Isak Tambla, Liis Margaret Tamme, Hanna Hiob, Kaisa Wirth, Meribel Lehemets</t>
  </si>
  <si>
    <t>Miia Kattel, Lizette Marii Õisma, Karl Vilpuu, Carmo Toomet, Markus Salum, Kenzo Brauer</t>
  </si>
  <si>
    <t>Ellise Randmaa, Meeri Kätriin Voolaid, Andreas Kanal, Kert Kendaru, Sander Lakiza, Rene Peržinski</t>
  </si>
  <si>
    <t>Rasmus Bružas, William Nurmela, Matis Rannaveer, Souen Paju, Keidy Rõõmussaar, Mirtel Kirsipuu, Annika Selge, Hanna-Liisbeth Oja</t>
  </si>
  <si>
    <t>Marelle-Lisett Tohter, Loora-Lisandra Ender, Marie Luise Borchers, Melanie Möll, Rasmus Maximus Kaljuveer, Kennert Saarjõe, Norbert Noot, Rauno Laksberg</t>
  </si>
  <si>
    <t>Ida Orgla, Keitlin Viita, Arianna Lisee Stamberg, Luise Palu, Anti Sündema, Reio Söderholm, Elar Smirnov, Raul Opikov</t>
  </si>
  <si>
    <t xml:space="preserve">Elisabeth Ige, Anete Aus, Sandra Leht, Alexandra Hints, Ragnar Kurg, Renet Ligi, Harles Aasa, Ilmar Vidres Kütt
</t>
  </si>
  <si>
    <t>Johannes Erikso, Kelly-Ly Merkulova, Ann Kärner, Sebastian Magagni, Gerdo Mardi, Aare Peeker</t>
  </si>
  <si>
    <t>Luise Mägi, Emma Kaarde, Nora-Liisa Viherpuu, Christelle-Maria Alle, Jasper Erin-Uussaar, Morten Kosk, Albert Pilv, Kristofer Rand</t>
  </si>
  <si>
    <t>Aveli Kane, Triin Rahu, Markkus erin-Uussaar, Mark Jake Buchwald, Kaur-Marcus Kanemägi, Ats Rosenfeld</t>
  </si>
  <si>
    <t>Aleksandra Trei, Heleri Jalakas, Siim Sarapuu, Lauri Lakkur, Raigo Lorius, Marko Leiman</t>
  </si>
  <si>
    <t>Karl Mattis Bobrovski, Sten Karl Kopti, Rünno Randma, Kevin Klap, Ketrin Päri, Geidy-Ly Timusk</t>
  </si>
  <si>
    <t>Sander Reinholdy, Krister Jaansen, Sten Lehter, Märten Johannes Mäesepp, Elisabet Suun, Alina Gorbunova</t>
  </si>
  <si>
    <t>Karli Tihane, Ats Pajula, Kert Piil, Varmo Ivask, Valeria Vyurtts, Karoliina Tõnisson</t>
  </si>
  <si>
    <t>Laura-Liis Kaljur, Ketter Reinhold, Anette Einmann, Gendra Pedoson, Henri Sireli, Toomas Kovalevski, Huko Sinijärv, Elmar Jefimov</t>
  </si>
  <si>
    <t>Lisanne Lensment, Brita Pärna, Karl-Martin Krapp, Andre Aasaroht, Joonas Kask, Chris-Sten Kadakas</t>
  </si>
  <si>
    <t>Reimond Ritson, Kelvin Kapper, Mihkel Sarapson, Simo Laos, Annabel Otti, Mona Marii Piilbak</t>
  </si>
  <si>
    <t>Gerli Kala, Ingermai Rohtsalu, Aureelia Kasar, Moonika Schasmin, Sander Sivkov, Marko Moorits, Keimo Salumäe, Agor Nõmmik</t>
  </si>
  <si>
    <t>Sandra Mikk, Jaanika Schasmin, Gerly Rännik, Karl Ilmar Loog, Janek Martsepp, Juss Anniste</t>
  </si>
  <si>
    <t>Mirjam Hiis, Iris Maria Kass, Kaili Ilmosaar, Elisabeth Saarpere, Indra Jahesalu, William Jahesalu, Andreas Karu, Joosep Ansi</t>
  </si>
  <si>
    <t>Yusei Wakui, Aleksei Valentini, Klim Stepanenko, Oskari Jalava, Nese Bahsi, Marta Jansone, Nida Matulaityte, Tilde Lehtinen</t>
  </si>
  <si>
    <t>Oliver Olsson, Marco Zampaglione, Ivans Pavlovs, Sandor Franck, Nina Koskell, Beatrice Mamlin</t>
  </si>
  <si>
    <t>Elsa-Mai Ludvi, Anu Agnes Kerge, Kevin Kinev, Dimon Tikerbär, Erko Oja, Anti Tuula</t>
  </si>
  <si>
    <t>Egle Kolga, Kätriin Kurst, Liisi Idvan, Merilin Tuulik, Rasmus Nebokat, Mero Karmo Simson, Patrik Rainer Kaljula, Aron Urbas</t>
  </si>
  <si>
    <t>Anete Kallasmaa, Grete Koho, Kermo Jaakonen, Jan Morgenson, Gert Ellermaa, Raiko Märtsin</t>
  </si>
  <si>
    <t>Agnes Sugurova, Agnes Patsmann, Tõnis Pent, Rasmus Salum, Rasmus Truu, Kasper Koiduste</t>
  </si>
  <si>
    <t>Ines Altsivanovitš, Lisette Taube, Martin Suursaar, Sander Suitsberg, Karl-Heinrich Kajakas, Rasmus Juhanson</t>
  </si>
  <si>
    <t>Ron-Andri Bachmann, Tiit Koskor, Kevin Parv, Franz Piirmets, Marve Mägi, Karmen Nõmme, Iiris Jurtsenko, Aigi Ink</t>
  </si>
  <si>
    <t>Kaisa Laos, Liis Mätas, Carmen Laos, Raimond Lilles, Kevin Leas, Mattias Laos</t>
  </si>
  <si>
    <t>Mait-Markus Hanson, Jesper Männilaan, Markkus Tamm, Kermo Trahv, Anabell Härm, Liseth Rõõmusaar</t>
  </si>
  <si>
    <t>Marili Mets, Miko Trahv, Markus Susi, Ceithy-Agnes Lagenõmm, Siim Hiielaid, Maicy Jeršov</t>
  </si>
  <si>
    <t xml:space="preserve"> Kärolin Luiker, Monika Laurette Arand, Triinu Liis Arandi, Carl-Sander Viibur, Krister Egert Parve, Rander Allmere</t>
  </si>
  <si>
    <t>Rainer Nursi, Andreas Taavi Talu, Kert Timm, Taavi Tuula, Annabel Ilves, Kaiti-Laura Saul, Lisette Kristiina Tuula, Vanessa Melina Orumaa</t>
  </si>
  <si>
    <t>Eleen Asten, Brigita Berg, Kerdo Männilaan, Sander Deket, Kaarel Savi, Markus Tammoja</t>
  </si>
  <si>
    <t>Ander Mõttus, Joonatan Orgse, Valter Teivejõe, Martti Rüütel, Johanna Lokotar, Merili Pahk, Carmen Lee Kuurmaa, Lisette Aava</t>
  </si>
  <si>
    <t>Kelli Ilves, Karl Jaanis, Henri Kuusalu, Mikk Mägi, Sandra Sark, Angeelika Urban, Kadi-Liis Kangur</t>
  </si>
  <si>
    <t>Maribel Valge, Katriin Kivi, Annabel Silm, Kirke Pindmaa, Romet Raude, Randar Ehasalu, Brenet Junolainen, Andreas Põllumäe</t>
  </si>
  <si>
    <t>Gregory Koorits, Kermo Koitla, Tanel Teder, Janel Jonathan Luik, Alexandra Tänavots, Marliin Tadr, Johanna Randmäe, Mirell Lees</t>
  </si>
  <si>
    <t>Kevin Nutov, Mihkel Teter, Andrus Välb, Jürgen Tooming, Maris Koitla, Vanessa Lužetskaja</t>
  </si>
  <si>
    <t>Marian Hunt, Keiri Männik, Mical Zelinski, Kevin Ruddi, Marten Avik, Rauno Valdmann</t>
  </si>
  <si>
    <t>Cristina Rohi, Grethel Ilusk, Kerli Kleitsman, Lisete Õun, Arthur Tokaruk, Kerdo Lepasepp, Keit Nurken, Maiko Jalast</t>
  </si>
  <si>
    <t>Kaisa Helena Jalak, Gita-Kristina Kalla, Krislin Pähkel, Alan-Christopher Muldma, Miko Mälton, Sten Rudanen, Kaarel Lusti</t>
  </si>
  <si>
    <t>Jaana Kutsõn,Stevelin Jevsejeva, Dan Hartis Lehtme, Taavi Laur Plotnik, Fred Matthias Vahesalu, Silver Turro</t>
  </si>
  <si>
    <t>Keidi Eha, Regina Kuus, Saskia Kõiv, Maksim-Markus Mere, Robert Pudel, Kaspar-Markus Reivik, Keiti-Marii Õun</t>
  </si>
  <si>
    <t>Vesa Mäkelä, Maximillian Kraus, Josch Archer, Mihhail Belyatski, Elisa Zampaglione, Eva Lota Lindma</t>
  </si>
  <si>
    <t>Taavi Naarits, Stener Raaper, Timo Loodis, Kasper Keerberg, Ave Marie Tuherm, Karoliina Tõnisson</t>
  </si>
  <si>
    <t>Lisandra Truus, Liza Kalamees, Anna-Liisa Ojaste, Lauri Koppel, Keimo Plaas, Sander Kalju , Hendrik Eilpuu, Eliandra Luiga</t>
  </si>
  <si>
    <t>Vitali Kuzmin, Kirill Jegorov, Nikita Muravljov, Ilja Manzikov, Marta Panova, Nastja Romanova, Lna Pabat, Kristina Borotõnskaja</t>
  </si>
  <si>
    <t>Albert Jussupov, Ivan Barankov, Mihail Titov, Anton Abin Evelin Larka, Erika Kulikova</t>
  </si>
  <si>
    <t>Yusei Wakui, Aleksei Valentini, Klim Stepanenko, Oskari Jalava, Nese Bahsi, Marta Jansone, Chantal Girs, Vera Hämäla</t>
  </si>
  <si>
    <t>1,27,3</t>
  </si>
  <si>
    <t>1,25,67</t>
  </si>
  <si>
    <t>1,25,84</t>
  </si>
  <si>
    <t>1,24,44</t>
  </si>
  <si>
    <t>5,07,23</t>
  </si>
  <si>
    <t>5,43,31</t>
  </si>
  <si>
    <t>1,40,17</t>
  </si>
  <si>
    <t>1,42,2</t>
  </si>
  <si>
    <t>6,18,50</t>
  </si>
  <si>
    <t>5,59,72</t>
  </si>
  <si>
    <t>1,28,4</t>
  </si>
  <si>
    <t>1,26,31</t>
  </si>
  <si>
    <t>5,37,81</t>
  </si>
  <si>
    <t>5,27,16</t>
  </si>
  <si>
    <t>1,37,1</t>
  </si>
  <si>
    <t>1,45,73</t>
  </si>
  <si>
    <t>2,02,28</t>
  </si>
  <si>
    <t>1,27,41</t>
  </si>
  <si>
    <t>7,40,22</t>
  </si>
  <si>
    <t>6,14,16</t>
  </si>
  <si>
    <t>1,40,63</t>
  </si>
  <si>
    <t>1,37,38</t>
  </si>
  <si>
    <t>1,31,42</t>
  </si>
  <si>
    <t>1,41,07</t>
  </si>
  <si>
    <t>5,56,13</t>
  </si>
  <si>
    <t>5,57,69</t>
  </si>
  <si>
    <t>1,48,22</t>
  </si>
  <si>
    <t>1,36,85</t>
  </si>
  <si>
    <t>7,19,04</t>
  </si>
  <si>
    <t>6,35,44</t>
  </si>
  <si>
    <t>1,42,42</t>
  </si>
  <si>
    <t>1,37,7</t>
  </si>
  <si>
    <t>1,32,7</t>
  </si>
  <si>
    <t>1,29,16</t>
  </si>
  <si>
    <t>6,15,52</t>
  </si>
  <si>
    <t>6,15,62</t>
  </si>
  <si>
    <t>1,24,5</t>
  </si>
  <si>
    <t>5,41,84</t>
  </si>
  <si>
    <t>6,00,53</t>
  </si>
  <si>
    <t>1,32,32</t>
  </si>
  <si>
    <t>1,32,58</t>
  </si>
  <si>
    <t>1,34,33</t>
  </si>
  <si>
    <t>1,23,79</t>
  </si>
  <si>
    <t>1,24,45</t>
  </si>
  <si>
    <t>1,26,56</t>
  </si>
  <si>
    <t>1,54,45</t>
  </si>
  <si>
    <t>1,42,38</t>
  </si>
  <si>
    <t>1,20,04</t>
  </si>
  <si>
    <t>6,14,45</t>
  </si>
  <si>
    <t>8,06,47</t>
  </si>
  <si>
    <t>Kohapunktid</t>
  </si>
  <si>
    <t>7,19,31</t>
  </si>
  <si>
    <t>7,46,44</t>
  </si>
  <si>
    <t>6,24,30</t>
  </si>
  <si>
    <t>6,44,66</t>
  </si>
  <si>
    <t>1,14,76</t>
  </si>
  <si>
    <t>5,53,82</t>
  </si>
  <si>
    <t>6,55,03</t>
  </si>
  <si>
    <t>1,25,96</t>
  </si>
  <si>
    <t>5,59,57</t>
  </si>
  <si>
    <t>6,14,68</t>
  </si>
  <si>
    <t>1,03,20</t>
  </si>
  <si>
    <t>1,09,02</t>
  </si>
  <si>
    <t>1,23,25</t>
  </si>
  <si>
    <t>7,16,66</t>
  </si>
  <si>
    <t>6,22,72</t>
  </si>
  <si>
    <t>1,48,14</t>
  </si>
  <si>
    <t>6,41,04</t>
  </si>
  <si>
    <t>8,12,65</t>
  </si>
  <si>
    <t>5,55,30</t>
  </si>
  <si>
    <t>1,16,16</t>
  </si>
  <si>
    <t>1,00,06</t>
  </si>
  <si>
    <t>Anette Kallasmaa, Grete Koho, Kermo Jaakonen, Jan Morgenson, Gert Ellermaa, Raiko Märtsin</t>
  </si>
  <si>
    <r>
      <t>Sven- Erik Maripuu</t>
    </r>
    <r>
      <rPr>
        <sz val="11"/>
        <color indexed="56"/>
        <rFont val="Times New Roman"/>
        <family val="1"/>
      </rPr>
      <t xml:space="preserve">, </t>
    </r>
    <r>
      <rPr>
        <sz val="11"/>
        <rFont val="Times New Roman"/>
        <family val="1"/>
      </rPr>
      <t>Sten-- Markus Maripuu</t>
    </r>
    <r>
      <rPr>
        <sz val="11"/>
        <color indexed="56"/>
        <rFont val="Times New Roman"/>
        <family val="1"/>
      </rPr>
      <t xml:space="preserve">, </t>
    </r>
    <r>
      <rPr>
        <sz val="11"/>
        <rFont val="Times New Roman"/>
        <family val="1"/>
      </rPr>
      <t>Asko Talinurm</t>
    </r>
    <r>
      <rPr>
        <sz val="11"/>
        <color indexed="56"/>
        <rFont val="Times New Roman"/>
        <family val="1"/>
      </rPr>
      <t xml:space="preserve">, </t>
    </r>
    <r>
      <rPr>
        <sz val="11"/>
        <rFont val="Times New Roman"/>
        <family val="1"/>
      </rPr>
      <t>Richard Värbu</t>
    </r>
    <r>
      <rPr>
        <sz val="11"/>
        <color indexed="56"/>
        <rFont val="Times New Roman"/>
        <family val="1"/>
      </rPr>
      <t xml:space="preserve">, </t>
    </r>
    <r>
      <rPr>
        <sz val="11"/>
        <rFont val="Times New Roman"/>
        <family val="1"/>
      </rPr>
      <t>Karmen Maripuu</t>
    </r>
    <r>
      <rPr>
        <sz val="11"/>
        <color indexed="56"/>
        <rFont val="Times New Roman"/>
        <family val="1"/>
      </rPr>
      <t xml:space="preserve">, </t>
    </r>
    <r>
      <rPr>
        <sz val="11"/>
        <rFont val="Times New Roman"/>
        <family val="1"/>
      </rPr>
      <t>Aliisi Peetsalu</t>
    </r>
    <r>
      <rPr>
        <sz val="11"/>
        <color indexed="56"/>
        <rFont val="Times New Roman"/>
        <family val="1"/>
      </rPr>
      <t xml:space="preserve">, </t>
    </r>
    <r>
      <rPr>
        <sz val="11"/>
        <rFont val="Times New Roman"/>
        <family val="1"/>
      </rPr>
      <t>Kelly Tsaikov</t>
    </r>
    <r>
      <rPr>
        <sz val="11"/>
        <color indexed="56"/>
        <rFont val="Times New Roman"/>
        <family val="1"/>
      </rPr>
      <t xml:space="preserve">, </t>
    </r>
    <r>
      <rPr>
        <sz val="11"/>
        <rFont val="Times New Roman"/>
        <family val="1"/>
      </rPr>
      <t xml:space="preserve">Triinu Liis Künnarpä </t>
    </r>
  </si>
  <si>
    <t>Cristo Hartõkainen, David Trei, Lehte Lehtjõe, Tõnn Kaspar Pärn, Hiie Helena Sünter, Eliise Vichterstein, Armin Pukk</t>
  </si>
  <si>
    <t>Rasmus Ritson, Madis Kunevitš, Ants Savimägi, Rahel Mäe, Annabel Sutt, Laura-Liisa Sinilill, Kaisa Ingeli Tämm</t>
  </si>
  <si>
    <r>
      <t> Mariliis Tute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Johanna Rammu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Mia Saluäär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Gloria Luisa Eberle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Ron Evan Krüner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Karl Kikas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Tõnu Robert Rand 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Gennadi Svetlitsõn</t>
    </r>
  </si>
  <si>
    <t>Madli Laasik, Sandra Alberg, Keissi Toonverk, Angela Tamela, Kelvin Sirel, Derek Korpe, Henry Põldver, Hans Henrik Holm</t>
  </si>
  <si>
    <r>
      <t>Sven- Erik Maripuu</t>
    </r>
    <r>
      <rPr>
        <sz val="11"/>
        <color indexed="56"/>
        <rFont val="Arial"/>
        <family val="2"/>
      </rPr>
      <t xml:space="preserve">, </t>
    </r>
    <r>
      <rPr>
        <sz val="11"/>
        <rFont val="Arial"/>
        <family val="2"/>
      </rPr>
      <t>Sten-- Markus Maripuu</t>
    </r>
    <r>
      <rPr>
        <sz val="11"/>
        <color indexed="56"/>
        <rFont val="Arial"/>
        <family val="2"/>
      </rPr>
      <t xml:space="preserve">, </t>
    </r>
    <r>
      <rPr>
        <sz val="11"/>
        <rFont val="Arial"/>
        <family val="2"/>
      </rPr>
      <t>Asko Talinurm</t>
    </r>
    <r>
      <rPr>
        <sz val="11"/>
        <color indexed="56"/>
        <rFont val="Arial"/>
        <family val="2"/>
      </rPr>
      <t xml:space="preserve">, </t>
    </r>
    <r>
      <rPr>
        <sz val="11"/>
        <rFont val="Arial"/>
        <family val="2"/>
      </rPr>
      <t>Richard Värbu</t>
    </r>
    <r>
      <rPr>
        <sz val="11"/>
        <color indexed="56"/>
        <rFont val="Arial"/>
        <family val="2"/>
      </rPr>
      <t xml:space="preserve">, </t>
    </r>
    <r>
      <rPr>
        <sz val="11"/>
        <rFont val="Arial"/>
        <family val="2"/>
      </rPr>
      <t>Karmen Maripuu</t>
    </r>
    <r>
      <rPr>
        <sz val="11"/>
        <color indexed="56"/>
        <rFont val="Arial"/>
        <family val="2"/>
      </rPr>
      <t xml:space="preserve">, </t>
    </r>
    <r>
      <rPr>
        <sz val="11"/>
        <rFont val="Arial"/>
        <family val="2"/>
      </rPr>
      <t>Aliisi Peetsalu</t>
    </r>
    <r>
      <rPr>
        <sz val="11"/>
        <color indexed="56"/>
        <rFont val="Arial"/>
        <family val="2"/>
      </rPr>
      <t xml:space="preserve">, </t>
    </r>
    <r>
      <rPr>
        <sz val="11"/>
        <rFont val="Arial"/>
        <family val="2"/>
      </rPr>
      <t>Kelly Tsaikov</t>
    </r>
    <r>
      <rPr>
        <sz val="11"/>
        <color indexed="56"/>
        <rFont val="Arial"/>
        <family val="2"/>
      </rPr>
      <t xml:space="preserve">, </t>
    </r>
    <r>
      <rPr>
        <sz val="11"/>
        <rFont val="Arial"/>
        <family val="2"/>
      </rPr>
      <t xml:space="preserve">Triinu Liis Künnarpä </t>
    </r>
  </si>
  <si>
    <r>
      <t>Mariliis Tute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Johanna Rammu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Mia Saluäär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Gloria Luisa Eberle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Ron Evan Krüner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Karl Kikas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Tõnu Robert Rand</t>
    </r>
    <r>
      <rPr>
        <sz val="11"/>
        <color indexed="56"/>
        <rFont val="Arial"/>
        <family val="2"/>
      </rPr>
      <t xml:space="preserve">, </t>
    </r>
    <r>
      <rPr>
        <sz val="11"/>
        <color indexed="8"/>
        <rFont val="Arial"/>
        <family val="2"/>
      </rPr>
      <t>Gennadi Svetlitsõn</t>
    </r>
  </si>
  <si>
    <t>Kärolin Luiker, Monika Laurette Arand, Triinu Liis Arandi, Carl-Sander Viibur, Krister Egert Parve, Rander Allmere</t>
  </si>
  <si>
    <t>Elisabeth Ige, Anete Aus, Sandra Leht, Alexandra Hints, Ragnar Kurg, Renet Ligi, Harles Aasa, Ilmar Vidres Kütt</t>
  </si>
  <si>
    <t>Cristo Hartõkainen, David Trei, Lehte Lehtjõe, Tõnn Kaspar Pärn, Margarita Kula, Eliise Vichterstein, Armin Pukk</t>
  </si>
  <si>
    <t>Timo Petrovits, Ken -Eric Such, Tommy Kärp, Oliver Veimer, Eren Lina, Merily Lasen</t>
  </si>
  <si>
    <t>Aveli Kane, Triin Rahu, Markkus Erin-Uussaar, Mark Jake Buchwald, Kaur-Marcus Kanemägi, Ats Rosenfeld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</si>
</sst>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5]d\.\ mmmm\ yyyy&quot;. a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</numFmts>
  <fonts count="5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56"/>
      <name val="Times New Roman"/>
      <family val="1"/>
    </font>
    <font>
      <sz val="11"/>
      <color indexed="56"/>
      <name val="Arial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0" fontId="4" fillId="33" borderId="10" xfId="58" applyFont="1" applyFill="1" applyBorder="1" applyAlignment="1">
      <alignment wrapText="1"/>
      <protection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4" fillId="33" borderId="10" xfId="57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2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3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4" fillId="33" borderId="10" xfId="58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33" borderId="10" xfId="59" applyFont="1" applyFill="1" applyBorder="1" applyAlignment="1">
      <alignment horizontal="left" wrapText="1"/>
      <protection/>
    </xf>
    <xf numFmtId="0" fontId="4" fillId="0" borderId="12" xfId="0" applyFont="1" applyBorder="1" applyAlignment="1">
      <alignment horizontal="center"/>
    </xf>
    <xf numFmtId="0" fontId="4" fillId="33" borderId="12" xfId="58" applyFont="1" applyFill="1" applyBorder="1" applyAlignment="1">
      <alignment horizontal="left" wrapText="1"/>
      <protection/>
    </xf>
    <xf numFmtId="0" fontId="4" fillId="33" borderId="12" xfId="0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wrapText="1"/>
    </xf>
    <xf numFmtId="2" fontId="4" fillId="0" borderId="16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10" xfId="58" applyFont="1" applyFill="1" applyBorder="1" applyAlignment="1">
      <alignment horizontal="left" wrapText="1"/>
      <protection/>
    </xf>
    <xf numFmtId="0" fontId="4" fillId="0" borderId="12" xfId="58" applyFont="1" applyFill="1" applyBorder="1" applyAlignment="1">
      <alignment horizontal="left" wrapText="1"/>
      <protection/>
    </xf>
    <xf numFmtId="2" fontId="4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0" fontId="5" fillId="0" borderId="2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/>
    </xf>
    <xf numFmtId="0" fontId="4" fillId="0" borderId="28" xfId="58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0" fontId="4" fillId="0" borderId="11" xfId="58" applyFont="1" applyFill="1" applyBorder="1" applyAlignment="1">
      <alignment wrapText="1"/>
      <protection/>
    </xf>
    <xf numFmtId="0" fontId="4" fillId="0" borderId="11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8</xdr:col>
      <xdr:colOff>9525</xdr:colOff>
      <xdr:row>33</xdr:row>
      <xdr:rowOff>142875</xdr:rowOff>
    </xdr:to>
    <xdr:pic>
      <xdr:nvPicPr>
        <xdr:cNvPr id="1" name="Picture 4" descr="Tuletorjespordi_mangud_logo8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28875"/>
          <a:ext cx="3057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8</xdr:col>
      <xdr:colOff>9525</xdr:colOff>
      <xdr:row>33</xdr:row>
      <xdr:rowOff>142875</xdr:rowOff>
    </xdr:to>
    <xdr:pic>
      <xdr:nvPicPr>
        <xdr:cNvPr id="2" name="Picture 4" descr="Tuletorjespordi_mangud_logo8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28875"/>
          <a:ext cx="3057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5</xdr:col>
      <xdr:colOff>114300</xdr:colOff>
      <xdr:row>0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123825"/>
          <a:ext cx="4371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476250</xdr:colOff>
      <xdr:row>14</xdr:row>
      <xdr:rowOff>76200</xdr:rowOff>
    </xdr:from>
    <xdr:to>
      <xdr:col>1</xdr:col>
      <xdr:colOff>819150</xdr:colOff>
      <xdr:row>17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0" y="6419850"/>
          <a:ext cx="1724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9525</xdr:colOff>
      <xdr:row>16</xdr:row>
      <xdr:rowOff>76200</xdr:rowOff>
    </xdr:from>
    <xdr:to>
      <xdr:col>4</xdr:col>
      <xdr:colOff>266700</xdr:colOff>
      <xdr:row>19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86225" y="6743700"/>
          <a:ext cx="1219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114300</xdr:colOff>
      <xdr:row>0</xdr:row>
      <xdr:rowOff>619125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390650" y="123825"/>
          <a:ext cx="4371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476250</xdr:colOff>
      <xdr:row>14</xdr:row>
      <xdr:rowOff>76200</xdr:rowOff>
    </xdr:from>
    <xdr:to>
      <xdr:col>1</xdr:col>
      <xdr:colOff>819150</xdr:colOff>
      <xdr:row>17</xdr:row>
      <xdr:rowOff>28575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76250" y="6419850"/>
          <a:ext cx="1724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9525</xdr:colOff>
      <xdr:row>16</xdr:row>
      <xdr:rowOff>76200</xdr:rowOff>
    </xdr:from>
    <xdr:to>
      <xdr:col>4</xdr:col>
      <xdr:colOff>266700</xdr:colOff>
      <xdr:row>19</xdr:row>
      <xdr:rowOff>76200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086225" y="6743700"/>
          <a:ext cx="1219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5</xdr:col>
      <xdr:colOff>533400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2017.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4. KLASS </a:t>
          </a:r>
        </a:p>
      </xdr:txBody>
    </xdr:sp>
    <xdr:clientData/>
  </xdr:twoCellAnchor>
  <xdr:twoCellAnchor>
    <xdr:from>
      <xdr:col>2</xdr:col>
      <xdr:colOff>2143125</xdr:colOff>
      <xdr:row>43</xdr:row>
      <xdr:rowOff>104775</xdr:rowOff>
    </xdr:from>
    <xdr:to>
      <xdr:col>4</xdr:col>
      <xdr:colOff>47625</xdr:colOff>
      <xdr:row>45</xdr:row>
      <xdr:rowOff>171450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362325" y="29898975"/>
          <a:ext cx="1619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66675</xdr:rowOff>
    </xdr:from>
    <xdr:to>
      <xdr:col>2</xdr:col>
      <xdr:colOff>581025</xdr:colOff>
      <xdr:row>43</xdr:row>
      <xdr:rowOff>123825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219200" y="29289375"/>
          <a:ext cx="581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161925</xdr:rowOff>
    </xdr:from>
    <xdr:to>
      <xdr:col>2</xdr:col>
      <xdr:colOff>1504950</xdr:colOff>
      <xdr:row>37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219200" y="28241625"/>
          <a:ext cx="1504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3</xdr:col>
      <xdr:colOff>19050</xdr:colOff>
      <xdr:row>35</xdr:row>
      <xdr:rowOff>152400</xdr:rowOff>
    </xdr:from>
    <xdr:to>
      <xdr:col>4</xdr:col>
      <xdr:colOff>133350</xdr:colOff>
      <xdr:row>38</xdr:row>
      <xdr:rowOff>28575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3648075" y="28422600"/>
          <a:ext cx="14192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Piret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5</xdr:col>
      <xdr:colOff>733425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76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2017.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8. KLASS</a:t>
          </a:r>
        </a:p>
      </xdr:txBody>
    </xdr:sp>
    <xdr:clientData/>
  </xdr:twoCellAnchor>
  <xdr:twoCellAnchor>
    <xdr:from>
      <xdr:col>2</xdr:col>
      <xdr:colOff>1676400</xdr:colOff>
      <xdr:row>25</xdr:row>
      <xdr:rowOff>180975</xdr:rowOff>
    </xdr:from>
    <xdr:to>
      <xdr:col>3</xdr:col>
      <xdr:colOff>819150</xdr:colOff>
      <xdr:row>27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47975" y="17259300"/>
          <a:ext cx="14287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161925</xdr:colOff>
      <xdr:row>25</xdr:row>
      <xdr:rowOff>47625</xdr:rowOff>
    </xdr:from>
    <xdr:to>
      <xdr:col>2</xdr:col>
      <xdr:colOff>1095375</xdr:colOff>
      <xdr:row>27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71525" y="17125950"/>
          <a:ext cx="1495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5</xdr:col>
      <xdr:colOff>666750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67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2017.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11. KLASS</a:t>
          </a:r>
        </a:p>
      </xdr:txBody>
    </xdr:sp>
    <xdr:clientData/>
  </xdr:twoCellAnchor>
  <xdr:twoCellAnchor>
    <xdr:from>
      <xdr:col>3</xdr:col>
      <xdr:colOff>352425</xdr:colOff>
      <xdr:row>22</xdr:row>
      <xdr:rowOff>76200</xdr:rowOff>
    </xdr:from>
    <xdr:to>
      <xdr:col>3</xdr:col>
      <xdr:colOff>1228725</xdr:colOff>
      <xdr:row>24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67150" y="10553700"/>
          <a:ext cx="876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390525</xdr:colOff>
      <xdr:row>20</xdr:row>
      <xdr:rowOff>57150</xdr:rowOff>
    </xdr:from>
    <xdr:to>
      <xdr:col>2</xdr:col>
      <xdr:colOff>1724025</xdr:colOff>
      <xdr:row>23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19250" y="10153650"/>
          <a:ext cx="1333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0</xdr:row>
      <xdr:rowOff>66675</xdr:rowOff>
    </xdr:from>
    <xdr:to>
      <xdr:col>7</xdr:col>
      <xdr:colOff>323850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48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2017.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tuletõrjeolümpia 4. KLASS</a:t>
          </a:r>
        </a:p>
      </xdr:txBody>
    </xdr:sp>
    <xdr:clientData/>
  </xdr:twoCellAnchor>
  <xdr:twoCellAnchor>
    <xdr:from>
      <xdr:col>2</xdr:col>
      <xdr:colOff>523875</xdr:colOff>
      <xdr:row>42</xdr:row>
      <xdr:rowOff>123825</xdr:rowOff>
    </xdr:from>
    <xdr:to>
      <xdr:col>3</xdr:col>
      <xdr:colOff>85725</xdr:colOff>
      <xdr:row>52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23875" y="26936700"/>
          <a:ext cx="188595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3</xdr:col>
      <xdr:colOff>95250</xdr:colOff>
      <xdr:row>40</xdr:row>
      <xdr:rowOff>47625</xdr:rowOff>
    </xdr:from>
    <xdr:to>
      <xdr:col>4</xdr:col>
      <xdr:colOff>0</xdr:colOff>
      <xdr:row>42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419350" y="26536650"/>
          <a:ext cx="10096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8</xdr:col>
      <xdr:colOff>257175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2017.a.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mootorpumbaga 8. KLASS</a:t>
          </a:r>
        </a:p>
      </xdr:txBody>
    </xdr:sp>
    <xdr:clientData/>
  </xdr:twoCellAnchor>
  <xdr:twoCellAnchor>
    <xdr:from>
      <xdr:col>16</xdr:col>
      <xdr:colOff>476250</xdr:colOff>
      <xdr:row>13</xdr:row>
      <xdr:rowOff>371475</xdr:rowOff>
    </xdr:from>
    <xdr:to>
      <xdr:col>21</xdr:col>
      <xdr:colOff>47625</xdr:colOff>
      <xdr:row>16</xdr:row>
      <xdr:rowOff>457200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11268075" y="10858500"/>
          <a:ext cx="261937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161925</xdr:rowOff>
    </xdr:from>
    <xdr:to>
      <xdr:col>3</xdr:col>
      <xdr:colOff>933450</xdr:colOff>
      <xdr:row>28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733675" y="19640550"/>
          <a:ext cx="9334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1152525</xdr:colOff>
      <xdr:row>27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 rot="900000" flipH="1">
          <a:off x="990600" y="19478625"/>
          <a:ext cx="1152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17</xdr:col>
      <xdr:colOff>200025</xdr:colOff>
      <xdr:row>15</xdr:row>
      <xdr:rowOff>171450</xdr:rowOff>
    </xdr:from>
    <xdr:to>
      <xdr:col>21</xdr:col>
      <xdr:colOff>381000</xdr:colOff>
      <xdr:row>18</xdr:row>
      <xdr:rowOff>161925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1601450" y="12277725"/>
          <a:ext cx="261937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8</xdr:col>
      <xdr:colOff>676275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86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2017.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mootorpumbaga 11. KLASS</a:t>
          </a:r>
        </a:p>
      </xdr:txBody>
    </xdr:sp>
    <xdr:clientData/>
  </xdr:twoCellAnchor>
  <xdr:twoCellAnchor>
    <xdr:from>
      <xdr:col>3</xdr:col>
      <xdr:colOff>1695450</xdr:colOff>
      <xdr:row>14</xdr:row>
      <xdr:rowOff>47625</xdr:rowOff>
    </xdr:from>
    <xdr:to>
      <xdr:col>7</xdr:col>
      <xdr:colOff>914400</xdr:colOff>
      <xdr:row>16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914650" y="9439275"/>
          <a:ext cx="2466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304800</xdr:colOff>
      <xdr:row>13</xdr:row>
      <xdr:rowOff>47625</xdr:rowOff>
    </xdr:from>
    <xdr:to>
      <xdr:col>3</xdr:col>
      <xdr:colOff>1162050</xdr:colOff>
      <xdr:row>17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85825" y="9248775"/>
          <a:ext cx="1495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47625</xdr:rowOff>
    </xdr:from>
    <xdr:to>
      <xdr:col>3</xdr:col>
      <xdr:colOff>952500</xdr:colOff>
      <xdr:row>0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7625"/>
          <a:ext cx="44291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571500</xdr:colOff>
      <xdr:row>0</xdr:row>
      <xdr:rowOff>47625</xdr:rowOff>
    </xdr:from>
    <xdr:to>
      <xdr:col>3</xdr:col>
      <xdr:colOff>952500</xdr:colOff>
      <xdr:row>0</xdr:row>
      <xdr:rowOff>571500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1500" y="47625"/>
          <a:ext cx="44291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276225</xdr:colOff>
      <xdr:row>35</xdr:row>
      <xdr:rowOff>123825</xdr:rowOff>
    </xdr:from>
    <xdr:to>
      <xdr:col>1</xdr:col>
      <xdr:colOff>609600</xdr:colOff>
      <xdr:row>42</xdr:row>
      <xdr:rowOff>123825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76225" y="13611225"/>
          <a:ext cx="16668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381000</xdr:colOff>
      <xdr:row>36</xdr:row>
      <xdr:rowOff>19050</xdr:rowOff>
    </xdr:from>
    <xdr:to>
      <xdr:col>3</xdr:col>
      <xdr:colOff>400050</xdr:colOff>
      <xdr:row>42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171825" y="13668375"/>
          <a:ext cx="127635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123825"/>
          <a:ext cx="45243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619125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438275" y="123825"/>
          <a:ext cx="45243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0</xdr:col>
      <xdr:colOff>238125</xdr:colOff>
      <xdr:row>26</xdr:row>
      <xdr:rowOff>104775</xdr:rowOff>
    </xdr:from>
    <xdr:to>
      <xdr:col>1</xdr:col>
      <xdr:colOff>590550</xdr:colOff>
      <xdr:row>32</xdr:row>
      <xdr:rowOff>95250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38125" y="10687050"/>
          <a:ext cx="17811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923925</xdr:colOff>
      <xdr:row>28</xdr:row>
      <xdr:rowOff>9525</xdr:rowOff>
    </xdr:from>
    <xdr:to>
      <xdr:col>3</xdr:col>
      <xdr:colOff>723900</xdr:colOff>
      <xdr:row>32</xdr:row>
      <xdr:rowOff>66675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724275" y="10915650"/>
          <a:ext cx="12668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K15" sqref="K1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2:E14"/>
  <sheetViews>
    <sheetView zoomScale="80" zoomScaleNormal="80" zoomScalePageLayoutView="0" workbookViewId="0" topLeftCell="A4">
      <selection activeCell="I18" sqref="I18"/>
    </sheetView>
  </sheetViews>
  <sheetFormatPr defaultColWidth="9.140625" defaultRowHeight="12.75"/>
  <cols>
    <col min="1" max="1" width="20.7109375" style="0" customWidth="1"/>
    <col min="2" max="2" width="22.28125" style="0" customWidth="1"/>
    <col min="3" max="3" width="18.140625" style="0" customWidth="1"/>
    <col min="4" max="4" width="14.421875" style="0" customWidth="1"/>
  </cols>
  <sheetData>
    <row r="1" ht="51" customHeight="1"/>
    <row r="2" spans="1:5" ht="33.75" customHeight="1">
      <c r="A2" s="11" t="s">
        <v>6</v>
      </c>
      <c r="B2" s="12" t="s">
        <v>9</v>
      </c>
      <c r="C2" s="12" t="s">
        <v>11</v>
      </c>
      <c r="D2" s="12" t="s">
        <v>8</v>
      </c>
      <c r="E2" s="11" t="s">
        <v>3</v>
      </c>
    </row>
    <row r="3" spans="1:5" ht="44.25" customHeight="1">
      <c r="A3" s="113" t="s">
        <v>52</v>
      </c>
      <c r="B3" s="33">
        <v>1</v>
      </c>
      <c r="C3" s="2">
        <v>1</v>
      </c>
      <c r="D3" s="111">
        <f aca="true" t="shared" si="0" ref="D3:D13">SUM(B3:C3)</f>
        <v>2</v>
      </c>
      <c r="E3" s="35">
        <v>1</v>
      </c>
    </row>
    <row r="4" spans="1:5" ht="33.75" customHeight="1">
      <c r="A4" s="42" t="s">
        <v>22</v>
      </c>
      <c r="B4" s="10">
        <v>3</v>
      </c>
      <c r="C4" s="2">
        <v>3</v>
      </c>
      <c r="D4" s="111">
        <f t="shared" si="0"/>
        <v>6</v>
      </c>
      <c r="E4" s="35">
        <v>2</v>
      </c>
    </row>
    <row r="5" spans="1:5" ht="34.5" customHeight="1">
      <c r="A5" s="42" t="s">
        <v>57</v>
      </c>
      <c r="B5" s="30">
        <v>6</v>
      </c>
      <c r="C5" s="2">
        <v>5</v>
      </c>
      <c r="D5" s="111">
        <f t="shared" si="0"/>
        <v>11</v>
      </c>
      <c r="E5" s="35">
        <v>3</v>
      </c>
    </row>
    <row r="6" spans="1:5" ht="30.75" customHeight="1">
      <c r="A6" s="42" t="s">
        <v>33</v>
      </c>
      <c r="B6" s="30">
        <v>7</v>
      </c>
      <c r="C6" s="2">
        <v>6</v>
      </c>
      <c r="D6" s="111">
        <f t="shared" si="0"/>
        <v>13</v>
      </c>
      <c r="E6" s="35">
        <v>4</v>
      </c>
    </row>
    <row r="7" spans="1:5" ht="36.75" customHeight="1">
      <c r="A7" s="113" t="s">
        <v>19</v>
      </c>
      <c r="B7" s="33">
        <v>8</v>
      </c>
      <c r="C7" s="2">
        <v>7</v>
      </c>
      <c r="D7" s="111">
        <f t="shared" si="0"/>
        <v>15</v>
      </c>
      <c r="E7" s="35">
        <v>5</v>
      </c>
    </row>
    <row r="8" spans="1:5" ht="33" customHeight="1">
      <c r="A8" s="42" t="s">
        <v>31</v>
      </c>
      <c r="B8" s="30">
        <v>5</v>
      </c>
      <c r="C8" s="2">
        <v>12</v>
      </c>
      <c r="D8" s="111">
        <f t="shared" si="0"/>
        <v>17</v>
      </c>
      <c r="E8" s="35">
        <v>6</v>
      </c>
    </row>
    <row r="9" spans="1:5" ht="45" customHeight="1">
      <c r="A9" s="42" t="s">
        <v>24</v>
      </c>
      <c r="B9" s="121">
        <v>9</v>
      </c>
      <c r="C9" s="2">
        <v>9</v>
      </c>
      <c r="D9" s="111">
        <f t="shared" si="0"/>
        <v>18</v>
      </c>
      <c r="E9" s="35">
        <v>7</v>
      </c>
    </row>
    <row r="10" spans="1:5" ht="40.5" customHeight="1">
      <c r="A10" s="42" t="s">
        <v>56</v>
      </c>
      <c r="B10" s="30">
        <v>10</v>
      </c>
      <c r="C10" s="2">
        <v>11</v>
      </c>
      <c r="D10" s="111">
        <f t="shared" si="0"/>
        <v>21</v>
      </c>
      <c r="E10" s="35">
        <v>8</v>
      </c>
    </row>
    <row r="11" spans="1:5" ht="36.75" customHeight="1">
      <c r="A11" s="42" t="s">
        <v>18</v>
      </c>
      <c r="B11" s="30">
        <v>13</v>
      </c>
      <c r="C11" s="2">
        <v>8</v>
      </c>
      <c r="D11" s="111">
        <f t="shared" si="0"/>
        <v>21</v>
      </c>
      <c r="E11" s="35">
        <v>9</v>
      </c>
    </row>
    <row r="12" spans="1:5" ht="29.25" customHeight="1">
      <c r="A12" s="42" t="s">
        <v>40</v>
      </c>
      <c r="B12" s="30">
        <v>12</v>
      </c>
      <c r="C12" s="2">
        <v>10</v>
      </c>
      <c r="D12" s="111">
        <f t="shared" si="0"/>
        <v>22</v>
      </c>
      <c r="E12" s="35">
        <v>10</v>
      </c>
    </row>
    <row r="13" spans="1:5" ht="37.5" customHeight="1">
      <c r="A13" s="42" t="s">
        <v>39</v>
      </c>
      <c r="B13" s="30">
        <v>11</v>
      </c>
      <c r="C13" s="2">
        <v>13</v>
      </c>
      <c r="D13" s="111">
        <f t="shared" si="0"/>
        <v>24</v>
      </c>
      <c r="E13" s="35">
        <v>11</v>
      </c>
    </row>
    <row r="14" ht="12.75">
      <c r="E14" s="12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318"/>
  <dimension ref="A2:L178"/>
  <sheetViews>
    <sheetView zoomScalePageLayoutView="0" workbookViewId="0" topLeftCell="A33">
      <selection activeCell="C46" sqref="C46"/>
    </sheetView>
  </sheetViews>
  <sheetFormatPr defaultColWidth="9.140625" defaultRowHeight="12.75"/>
  <cols>
    <col min="1" max="2" width="9.140625" style="5" customWidth="1"/>
    <col min="3" max="3" width="36.140625" style="14" customWidth="1"/>
    <col min="4" max="4" width="19.57421875" style="3" customWidth="1"/>
    <col min="5" max="5" width="10.57421875" style="5" bestFit="1" customWidth="1"/>
    <col min="6" max="6" width="12.7109375" style="5" customWidth="1"/>
    <col min="7" max="7" width="8.7109375" style="5" hidden="1" customWidth="1"/>
    <col min="8" max="8" width="0" style="3" hidden="1" customWidth="1"/>
    <col min="9" max="9" width="9.140625" style="3" customWidth="1"/>
    <col min="10" max="10" width="49.28125" style="3" customWidth="1"/>
    <col min="11" max="16384" width="9.140625" style="3" customWidth="1"/>
  </cols>
  <sheetData>
    <row r="1" ht="60" customHeight="1" thickBot="1"/>
    <row r="2" spans="1:8" s="5" customFormat="1" ht="38.25" customHeight="1" thickBot="1">
      <c r="A2" s="36" t="s">
        <v>0</v>
      </c>
      <c r="B2" s="37" t="s">
        <v>1</v>
      </c>
      <c r="C2" s="72" t="s">
        <v>2</v>
      </c>
      <c r="D2" s="73" t="s">
        <v>6</v>
      </c>
      <c r="E2" s="73" t="s">
        <v>5</v>
      </c>
      <c r="F2" s="74" t="s">
        <v>12</v>
      </c>
      <c r="G2" s="18" t="s">
        <v>4</v>
      </c>
      <c r="H2" s="2"/>
    </row>
    <row r="3" spans="1:10" ht="57" customHeight="1">
      <c r="A3" s="67">
        <v>1</v>
      </c>
      <c r="B3" s="67">
        <v>1</v>
      </c>
      <c r="C3" s="68" t="s">
        <v>104</v>
      </c>
      <c r="D3" s="69" t="s">
        <v>20</v>
      </c>
      <c r="E3" s="70" t="s">
        <v>122</v>
      </c>
      <c r="F3" s="71">
        <v>1</v>
      </c>
      <c r="G3" s="2"/>
      <c r="H3" s="2"/>
      <c r="J3" s="15"/>
    </row>
    <row r="4" spans="1:8" s="5" customFormat="1" ht="72" customHeight="1">
      <c r="A4" s="54">
        <v>3</v>
      </c>
      <c r="B4" s="54">
        <v>2</v>
      </c>
      <c r="C4" s="34" t="s">
        <v>59</v>
      </c>
      <c r="D4" s="58" t="s">
        <v>22</v>
      </c>
      <c r="E4" s="60" t="s">
        <v>131</v>
      </c>
      <c r="F4" s="55">
        <v>3</v>
      </c>
      <c r="G4" s="41">
        <v>45</v>
      </c>
      <c r="H4" s="44" t="e">
        <f>#REF!+#REF!</f>
        <v>#REF!</v>
      </c>
    </row>
    <row r="5" spans="1:8" s="5" customFormat="1" ht="61.5" customHeight="1">
      <c r="A5" s="54">
        <v>3</v>
      </c>
      <c r="B5" s="54">
        <v>1</v>
      </c>
      <c r="C5" s="63" t="s">
        <v>82</v>
      </c>
      <c r="D5" s="58" t="s">
        <v>35</v>
      </c>
      <c r="E5" s="59" t="s">
        <v>130</v>
      </c>
      <c r="F5" s="56">
        <v>5</v>
      </c>
      <c r="G5" s="2">
        <v>0</v>
      </c>
      <c r="H5" s="45" t="e">
        <f>#REF!+#REF!</f>
        <v>#REF!</v>
      </c>
    </row>
    <row r="6" spans="1:8" s="5" customFormat="1" ht="73.5" customHeight="1">
      <c r="A6" s="54">
        <v>8</v>
      </c>
      <c r="B6" s="54">
        <v>1</v>
      </c>
      <c r="C6" s="34" t="s">
        <v>87</v>
      </c>
      <c r="D6" s="57" t="s">
        <v>51</v>
      </c>
      <c r="E6" s="60" t="s">
        <v>155</v>
      </c>
      <c r="F6" s="61">
        <v>6</v>
      </c>
      <c r="G6" s="2"/>
      <c r="H6" s="2"/>
    </row>
    <row r="7" spans="1:8" s="5" customFormat="1" ht="77.25" customHeight="1">
      <c r="A7" s="54">
        <v>1</v>
      </c>
      <c r="B7" s="54">
        <v>2</v>
      </c>
      <c r="C7" s="63" t="s">
        <v>114</v>
      </c>
      <c r="D7" s="58" t="s">
        <v>30</v>
      </c>
      <c r="E7" s="59" t="s">
        <v>123</v>
      </c>
      <c r="F7" s="56">
        <v>7</v>
      </c>
      <c r="G7" s="2">
        <v>47</v>
      </c>
      <c r="H7" s="45" t="e">
        <f>#REF!+#REF!</f>
        <v>#REF!</v>
      </c>
    </row>
    <row r="8" spans="1:8" s="5" customFormat="1" ht="62.25" customHeight="1">
      <c r="A8" s="54">
        <v>12</v>
      </c>
      <c r="B8" s="54">
        <v>1</v>
      </c>
      <c r="C8" s="34" t="s">
        <v>95</v>
      </c>
      <c r="D8" s="58" t="s">
        <v>21</v>
      </c>
      <c r="E8" s="60" t="s">
        <v>174</v>
      </c>
      <c r="F8" s="61">
        <v>8</v>
      </c>
      <c r="G8" s="2"/>
      <c r="H8" s="2"/>
    </row>
    <row r="9" spans="1:8" s="5" customFormat="1" ht="74.25" customHeight="1">
      <c r="A9" s="54">
        <v>16</v>
      </c>
      <c r="B9" s="54">
        <v>1</v>
      </c>
      <c r="C9" s="34" t="s">
        <v>68</v>
      </c>
      <c r="D9" s="58" t="s">
        <v>49</v>
      </c>
      <c r="E9" s="60" t="s">
        <v>187</v>
      </c>
      <c r="F9" s="55">
        <v>9</v>
      </c>
      <c r="G9" s="2"/>
      <c r="H9" s="2"/>
    </row>
    <row r="10" spans="1:8" s="5" customFormat="1" ht="84" customHeight="1">
      <c r="A10" s="54">
        <v>5</v>
      </c>
      <c r="B10" s="54">
        <v>1</v>
      </c>
      <c r="C10" s="34" t="s">
        <v>73</v>
      </c>
      <c r="D10" s="58" t="s">
        <v>53</v>
      </c>
      <c r="E10" s="59" t="s">
        <v>142</v>
      </c>
      <c r="F10" s="61">
        <v>10</v>
      </c>
      <c r="G10" s="2"/>
      <c r="H10" s="2"/>
    </row>
    <row r="11" spans="1:8" s="5" customFormat="1" ht="62.25" customHeight="1">
      <c r="A11" s="54">
        <v>5</v>
      </c>
      <c r="B11" s="54">
        <v>2</v>
      </c>
      <c r="C11" s="64" t="s">
        <v>91</v>
      </c>
      <c r="D11" s="57" t="s">
        <v>45</v>
      </c>
      <c r="E11" s="32" t="s">
        <v>143</v>
      </c>
      <c r="F11" s="61">
        <v>11</v>
      </c>
      <c r="G11" s="2">
        <v>50</v>
      </c>
      <c r="H11" s="45" t="e">
        <f>E4+#REF!</f>
        <v>#VALUE!</v>
      </c>
    </row>
    <row r="12" spans="1:8" s="5" customFormat="1" ht="87" customHeight="1">
      <c r="A12" s="54">
        <v>13</v>
      </c>
      <c r="B12" s="54">
        <v>2</v>
      </c>
      <c r="C12" s="65" t="s">
        <v>102</v>
      </c>
      <c r="D12" s="58" t="s">
        <v>41</v>
      </c>
      <c r="E12" s="32" t="s">
        <v>177</v>
      </c>
      <c r="F12" s="56">
        <v>12</v>
      </c>
      <c r="G12" s="2"/>
      <c r="H12" s="45" t="e">
        <f>E7+#REF!</f>
        <v>#VALUE!</v>
      </c>
    </row>
    <row r="13" spans="1:8" s="5" customFormat="1" ht="75.75" customHeight="1">
      <c r="A13" s="54">
        <v>2</v>
      </c>
      <c r="B13" s="54">
        <v>2</v>
      </c>
      <c r="C13" s="63" t="s">
        <v>67</v>
      </c>
      <c r="D13" s="58" t="s">
        <v>25</v>
      </c>
      <c r="E13" s="59" t="s">
        <v>127</v>
      </c>
      <c r="F13" s="61">
        <v>13</v>
      </c>
      <c r="G13" s="2"/>
      <c r="H13" s="2"/>
    </row>
    <row r="14" spans="1:8" s="5" customFormat="1" ht="77.25" customHeight="1">
      <c r="A14" s="54">
        <v>8</v>
      </c>
      <c r="B14" s="54">
        <v>2</v>
      </c>
      <c r="C14" s="65" t="s">
        <v>191</v>
      </c>
      <c r="D14" s="58" t="s">
        <v>42</v>
      </c>
      <c r="E14" s="59" t="s">
        <v>156</v>
      </c>
      <c r="F14" s="56">
        <v>14</v>
      </c>
      <c r="G14" s="2"/>
      <c r="H14" s="45" t="e">
        <f>E8+#REF!</f>
        <v>#VALUE!</v>
      </c>
    </row>
    <row r="15" spans="1:8" s="5" customFormat="1" ht="58.5" customHeight="1">
      <c r="A15" s="54">
        <v>4</v>
      </c>
      <c r="B15" s="54">
        <v>1</v>
      </c>
      <c r="C15" s="62" t="s">
        <v>63</v>
      </c>
      <c r="D15" s="58" t="s">
        <v>15</v>
      </c>
      <c r="E15" s="59" t="s">
        <v>137</v>
      </c>
      <c r="F15" s="55">
        <v>15</v>
      </c>
      <c r="G15" s="2"/>
      <c r="H15" s="45"/>
    </row>
    <row r="16" spans="1:8" s="5" customFormat="1" ht="57" customHeight="1">
      <c r="A16" s="54">
        <v>9</v>
      </c>
      <c r="B16" s="54">
        <v>1</v>
      </c>
      <c r="C16" s="63" t="s">
        <v>74</v>
      </c>
      <c r="D16" s="58" t="s">
        <v>19</v>
      </c>
      <c r="E16" s="59" t="s">
        <v>166</v>
      </c>
      <c r="F16" s="61">
        <v>16</v>
      </c>
      <c r="G16" s="2"/>
      <c r="H16" s="2"/>
    </row>
    <row r="17" spans="1:8" s="5" customFormat="1" ht="74.25" customHeight="1">
      <c r="A17" s="54">
        <v>13</v>
      </c>
      <c r="B17" s="54">
        <v>1</v>
      </c>
      <c r="C17" s="63" t="s">
        <v>99</v>
      </c>
      <c r="D17" s="58" t="s">
        <v>29</v>
      </c>
      <c r="E17" s="59" t="s">
        <v>178</v>
      </c>
      <c r="F17" s="61">
        <v>17</v>
      </c>
      <c r="G17" s="2"/>
      <c r="H17" s="45"/>
    </row>
    <row r="18" spans="1:8" s="5" customFormat="1" ht="63" customHeight="1">
      <c r="A18" s="54">
        <v>7</v>
      </c>
      <c r="B18" s="54">
        <v>1</v>
      </c>
      <c r="C18" s="63" t="s">
        <v>108</v>
      </c>
      <c r="D18" s="58" t="s">
        <v>34</v>
      </c>
      <c r="E18" s="59" t="s">
        <v>152</v>
      </c>
      <c r="F18" s="61">
        <v>18</v>
      </c>
      <c r="G18" s="2"/>
      <c r="H18" s="45"/>
    </row>
    <row r="19" spans="1:8" s="5" customFormat="1" ht="61.5" customHeight="1">
      <c r="A19" s="54">
        <v>7</v>
      </c>
      <c r="B19" s="54">
        <v>2</v>
      </c>
      <c r="C19" s="80" t="s">
        <v>193</v>
      </c>
      <c r="D19" s="58" t="s">
        <v>36</v>
      </c>
      <c r="E19" s="59" t="s">
        <v>153</v>
      </c>
      <c r="F19" s="55">
        <v>19</v>
      </c>
      <c r="G19" s="2"/>
      <c r="H19" s="2"/>
    </row>
    <row r="20" spans="1:10" ht="69.75" customHeight="1">
      <c r="A20" s="54">
        <v>2</v>
      </c>
      <c r="B20" s="54">
        <v>1</v>
      </c>
      <c r="C20" s="63" t="s">
        <v>117</v>
      </c>
      <c r="D20" s="58" t="s">
        <v>24</v>
      </c>
      <c r="E20" s="59" t="s">
        <v>126</v>
      </c>
      <c r="F20" s="56">
        <v>20</v>
      </c>
      <c r="G20" s="2"/>
      <c r="H20" s="45"/>
      <c r="J20" s="14"/>
    </row>
    <row r="21" spans="1:10" ht="77.25" customHeight="1">
      <c r="A21" s="54">
        <v>14</v>
      </c>
      <c r="B21" s="54">
        <v>2</v>
      </c>
      <c r="C21" s="66" t="s">
        <v>72</v>
      </c>
      <c r="D21" s="58" t="s">
        <v>43</v>
      </c>
      <c r="E21" s="59" t="s">
        <v>183</v>
      </c>
      <c r="F21" s="61">
        <v>21</v>
      </c>
      <c r="G21" s="2"/>
      <c r="H21" s="45"/>
      <c r="J21" s="14" t="s">
        <v>14</v>
      </c>
    </row>
    <row r="22" spans="1:10" ht="57" customHeight="1">
      <c r="A22" s="54">
        <v>11</v>
      </c>
      <c r="B22" s="54">
        <v>2</v>
      </c>
      <c r="C22" s="34" t="s">
        <v>76</v>
      </c>
      <c r="D22" s="58" t="s">
        <v>18</v>
      </c>
      <c r="E22" s="60" t="s">
        <v>171</v>
      </c>
      <c r="F22" s="61">
        <v>22</v>
      </c>
      <c r="G22" s="2"/>
      <c r="H22" s="45" t="e">
        <f>#REF!+#REF!</f>
        <v>#REF!</v>
      </c>
      <c r="J22" s="14"/>
    </row>
    <row r="23" spans="1:10" ht="57" customHeight="1">
      <c r="A23" s="54">
        <v>6</v>
      </c>
      <c r="B23" s="54">
        <v>2</v>
      </c>
      <c r="C23" s="81" t="s">
        <v>194</v>
      </c>
      <c r="D23" s="57" t="s">
        <v>47</v>
      </c>
      <c r="E23" s="32" t="s">
        <v>147</v>
      </c>
      <c r="F23" s="56">
        <v>23</v>
      </c>
      <c r="G23" s="2"/>
      <c r="H23" s="2"/>
      <c r="J23" s="14"/>
    </row>
    <row r="24" spans="1:10" ht="60" customHeight="1">
      <c r="A24" s="54">
        <v>15</v>
      </c>
      <c r="B24" s="54">
        <v>2</v>
      </c>
      <c r="C24" s="63" t="s">
        <v>103</v>
      </c>
      <c r="D24" s="58" t="s">
        <v>26</v>
      </c>
      <c r="E24" s="59" t="s">
        <v>185</v>
      </c>
      <c r="F24" s="61">
        <v>24</v>
      </c>
      <c r="G24" s="2"/>
      <c r="H24" s="2"/>
      <c r="J24" s="14"/>
    </row>
    <row r="25" spans="1:10" ht="57" customHeight="1">
      <c r="A25" s="54">
        <v>11</v>
      </c>
      <c r="B25" s="54">
        <v>1</v>
      </c>
      <c r="C25" s="62" t="s">
        <v>111</v>
      </c>
      <c r="D25" s="58" t="s">
        <v>16</v>
      </c>
      <c r="E25" s="59" t="s">
        <v>172</v>
      </c>
      <c r="F25" s="61">
        <v>25</v>
      </c>
      <c r="G25" s="2"/>
      <c r="H25" s="2"/>
      <c r="J25" s="14"/>
    </row>
    <row r="26" spans="1:11" ht="72.75" customHeight="1">
      <c r="A26" s="54">
        <v>12</v>
      </c>
      <c r="B26" s="54">
        <v>2</v>
      </c>
      <c r="C26" s="34" t="s">
        <v>85</v>
      </c>
      <c r="D26" s="58" t="s">
        <v>17</v>
      </c>
      <c r="E26" s="59" t="s">
        <v>175</v>
      </c>
      <c r="F26" s="56">
        <v>26</v>
      </c>
      <c r="G26" s="2"/>
      <c r="H26" s="45"/>
      <c r="I26" s="13"/>
      <c r="J26" s="13" t="s">
        <v>13</v>
      </c>
      <c r="K26" s="13"/>
    </row>
    <row r="27" spans="1:10" ht="61.5" customHeight="1">
      <c r="A27" s="54">
        <v>14</v>
      </c>
      <c r="B27" s="54">
        <v>1</v>
      </c>
      <c r="C27" s="63" t="s">
        <v>71</v>
      </c>
      <c r="D27" s="58" t="s">
        <v>39</v>
      </c>
      <c r="E27" s="59" t="s">
        <v>182</v>
      </c>
      <c r="F27" s="55">
        <v>27</v>
      </c>
      <c r="G27" s="2"/>
      <c r="H27" s="45" t="e">
        <f>E27+#REF!</f>
        <v>#VALUE!</v>
      </c>
      <c r="J27" s="26" t="s">
        <v>13</v>
      </c>
    </row>
    <row r="28" spans="1:10" ht="75" customHeight="1">
      <c r="A28" s="54">
        <v>6</v>
      </c>
      <c r="B28" s="54">
        <v>1</v>
      </c>
      <c r="C28" s="63" t="s">
        <v>115</v>
      </c>
      <c r="D28" s="58" t="s">
        <v>27</v>
      </c>
      <c r="E28" s="59" t="s">
        <v>146</v>
      </c>
      <c r="F28" s="61">
        <v>28</v>
      </c>
      <c r="G28" s="2">
        <v>0</v>
      </c>
      <c r="H28" s="45" t="e">
        <f>E18+#REF!</f>
        <v>#VALUE!</v>
      </c>
      <c r="J28" s="16"/>
    </row>
    <row r="29" spans="1:10" ht="64.5" customHeight="1">
      <c r="A29" s="54">
        <v>10</v>
      </c>
      <c r="B29" s="54">
        <v>1</v>
      </c>
      <c r="C29" s="63" t="s">
        <v>105</v>
      </c>
      <c r="D29" s="58" t="s">
        <v>23</v>
      </c>
      <c r="E29" s="60" t="s">
        <v>169</v>
      </c>
      <c r="F29" s="56">
        <v>29</v>
      </c>
      <c r="G29" s="2"/>
      <c r="H29" s="2"/>
      <c r="J29" s="16"/>
    </row>
    <row r="30" spans="1:12" ht="63.75" customHeight="1">
      <c r="A30" s="54">
        <v>4</v>
      </c>
      <c r="B30" s="54">
        <v>2</v>
      </c>
      <c r="C30" s="63" t="s">
        <v>109</v>
      </c>
      <c r="D30" s="57" t="s">
        <v>44</v>
      </c>
      <c r="E30" s="60" t="s">
        <v>136</v>
      </c>
      <c r="F30" s="55">
        <v>30</v>
      </c>
      <c r="G30" s="2"/>
      <c r="H30" s="2"/>
      <c r="I30" s="7"/>
      <c r="J30" s="25"/>
      <c r="K30" s="7"/>
      <c r="L30" s="7"/>
    </row>
    <row r="31" spans="1:10" ht="66.75" customHeight="1">
      <c r="A31" s="54">
        <v>10</v>
      </c>
      <c r="B31" s="54">
        <v>2</v>
      </c>
      <c r="C31" s="80" t="s">
        <v>195</v>
      </c>
      <c r="D31" s="57" t="s">
        <v>46</v>
      </c>
      <c r="E31" s="32" t="s">
        <v>170</v>
      </c>
      <c r="F31" s="61">
        <v>31</v>
      </c>
      <c r="G31" s="2"/>
      <c r="H31" s="2"/>
      <c r="J31" s="15"/>
    </row>
    <row r="32" spans="1:10" ht="69.75" customHeight="1">
      <c r="A32" s="54">
        <v>9</v>
      </c>
      <c r="B32" s="54">
        <v>2</v>
      </c>
      <c r="C32" s="63" t="s">
        <v>100</v>
      </c>
      <c r="D32" s="58" t="s">
        <v>28</v>
      </c>
      <c r="E32" s="59" t="s">
        <v>167</v>
      </c>
      <c r="F32" s="56">
        <v>32</v>
      </c>
      <c r="G32" s="2"/>
      <c r="H32" s="45" t="e">
        <f>E32+#REF!</f>
        <v>#VALUE!</v>
      </c>
      <c r="J32" s="15"/>
    </row>
    <row r="33" spans="1:8" ht="67.5" customHeight="1">
      <c r="A33" s="54">
        <v>15</v>
      </c>
      <c r="B33" s="54">
        <v>1</v>
      </c>
      <c r="C33" s="63" t="s">
        <v>62</v>
      </c>
      <c r="D33" s="58" t="s">
        <v>50</v>
      </c>
      <c r="E33" s="59" t="s">
        <v>186</v>
      </c>
      <c r="F33" s="55">
        <v>33</v>
      </c>
      <c r="G33" s="2"/>
      <c r="H33" s="2"/>
    </row>
    <row r="34" spans="6:8" ht="15">
      <c r="F34" s="9"/>
      <c r="H34" s="6" t="e">
        <f>E24+#REF!</f>
        <v>#VALUE!</v>
      </c>
    </row>
    <row r="35" spans="3:8" ht="15">
      <c r="C35" s="3"/>
      <c r="E35" s="3"/>
      <c r="F35" s="9"/>
      <c r="H35" s="6" t="e">
        <f>E4+#REF!</f>
        <v>#VALUE!</v>
      </c>
    </row>
    <row r="36" spans="3:8" ht="15">
      <c r="C36" s="3"/>
      <c r="E36" s="3"/>
      <c r="F36" s="9"/>
      <c r="H36" s="6" t="e">
        <f>E5+#REF!</f>
        <v>#VALUE!</v>
      </c>
    </row>
    <row r="37" spans="3:8" ht="15">
      <c r="C37" s="3"/>
      <c r="E37" s="3"/>
      <c r="F37" s="9"/>
      <c r="H37" s="6" t="e">
        <f>E9+#REF!</f>
        <v>#VALUE!</v>
      </c>
    </row>
    <row r="38" spans="5:8" ht="15">
      <c r="E38" s="9"/>
      <c r="F38" s="9"/>
      <c r="H38" s="6" t="e">
        <f>E38+#REF!</f>
        <v>#REF!</v>
      </c>
    </row>
    <row r="39" spans="5:8" ht="15">
      <c r="E39" s="9"/>
      <c r="F39" s="9"/>
      <c r="H39" s="6" t="e">
        <f>E39+#REF!</f>
        <v>#REF!</v>
      </c>
    </row>
    <row r="40" spans="5:8" ht="15">
      <c r="E40" s="9"/>
      <c r="F40" s="9"/>
      <c r="H40" s="6" t="e">
        <f>E40+#REF!</f>
        <v>#REF!</v>
      </c>
    </row>
    <row r="41" spans="5:8" ht="15">
      <c r="E41" s="9"/>
      <c r="F41" s="9"/>
      <c r="H41" s="6" t="e">
        <f>E41+#REF!</f>
        <v>#REF!</v>
      </c>
    </row>
    <row r="42" spans="5:8" ht="15">
      <c r="E42" s="9"/>
      <c r="F42" s="9"/>
      <c r="H42" s="6" t="e">
        <f>E42+#REF!</f>
        <v>#REF!</v>
      </c>
    </row>
    <row r="43" spans="5:8" ht="15">
      <c r="E43" s="9"/>
      <c r="F43" s="9"/>
      <c r="H43" s="6" t="e">
        <f>E43+#REF!</f>
        <v>#REF!</v>
      </c>
    </row>
    <row r="44" spans="5:8" ht="15">
      <c r="E44" s="9"/>
      <c r="F44" s="9"/>
      <c r="H44" s="6" t="e">
        <f>E44+#REF!</f>
        <v>#REF!</v>
      </c>
    </row>
    <row r="45" spans="5:8" ht="15">
      <c r="E45" s="9"/>
      <c r="F45" s="9"/>
      <c r="H45" s="6" t="e">
        <f>E45+#REF!</f>
        <v>#REF!</v>
      </c>
    </row>
    <row r="46" spans="5:8" ht="15">
      <c r="E46" s="9"/>
      <c r="F46" s="9"/>
      <c r="H46" s="6" t="e">
        <f>E46+#REF!</f>
        <v>#REF!</v>
      </c>
    </row>
    <row r="47" spans="5:8" ht="15">
      <c r="E47" s="9"/>
      <c r="F47" s="9"/>
      <c r="H47" s="6" t="e">
        <f>E47+#REF!</f>
        <v>#REF!</v>
      </c>
    </row>
    <row r="48" spans="5:8" ht="15">
      <c r="E48" s="9"/>
      <c r="F48" s="9"/>
      <c r="H48" s="6" t="e">
        <f>E48+#REF!</f>
        <v>#REF!</v>
      </c>
    </row>
    <row r="49" spans="5:8" ht="15">
      <c r="E49" s="9"/>
      <c r="F49" s="9"/>
      <c r="H49" s="6" t="e">
        <f>E49+#REF!</f>
        <v>#REF!</v>
      </c>
    </row>
    <row r="50" spans="5:8" ht="15">
      <c r="E50" s="9"/>
      <c r="F50" s="9"/>
      <c r="H50" s="6" t="e">
        <f>E50+#REF!</f>
        <v>#REF!</v>
      </c>
    </row>
    <row r="51" spans="5:8" ht="15">
      <c r="E51" s="9"/>
      <c r="F51" s="9"/>
      <c r="H51" s="6" t="e">
        <f>E51+#REF!</f>
        <v>#REF!</v>
      </c>
    </row>
    <row r="52" spans="5:8" ht="15">
      <c r="E52" s="9"/>
      <c r="F52" s="9"/>
      <c r="H52" s="6" t="e">
        <f>E52+#REF!</f>
        <v>#REF!</v>
      </c>
    </row>
    <row r="53" spans="5:8" ht="15">
      <c r="E53" s="9"/>
      <c r="F53" s="9"/>
      <c r="H53" s="6" t="e">
        <f>E53+#REF!</f>
        <v>#REF!</v>
      </c>
    </row>
    <row r="54" spans="5:8" ht="15">
      <c r="E54" s="9"/>
      <c r="F54" s="9"/>
      <c r="H54" s="6" t="e">
        <f>E54+#REF!</f>
        <v>#REF!</v>
      </c>
    </row>
    <row r="55" spans="5:8" ht="15">
      <c r="E55" s="9"/>
      <c r="F55" s="9"/>
      <c r="H55" s="6" t="e">
        <f>E55+#REF!</f>
        <v>#REF!</v>
      </c>
    </row>
    <row r="56" spans="5:8" ht="15">
      <c r="E56" s="9"/>
      <c r="F56" s="9"/>
      <c r="H56" s="6" t="e">
        <f>E56+#REF!</f>
        <v>#REF!</v>
      </c>
    </row>
    <row r="57" spans="5:8" ht="15">
      <c r="E57" s="9"/>
      <c r="F57" s="9"/>
      <c r="H57" s="6" t="e">
        <f>E57+#REF!</f>
        <v>#REF!</v>
      </c>
    </row>
    <row r="58" spans="5:8" ht="15">
      <c r="E58" s="9"/>
      <c r="F58" s="9"/>
      <c r="H58" s="6" t="e">
        <f>E58+#REF!</f>
        <v>#REF!</v>
      </c>
    </row>
    <row r="59" spans="5:8" ht="15">
      <c r="E59" s="9"/>
      <c r="F59" s="9"/>
      <c r="H59" s="6" t="e">
        <f>E59+#REF!</f>
        <v>#REF!</v>
      </c>
    </row>
    <row r="60" spans="5:8" ht="15">
      <c r="E60" s="9"/>
      <c r="F60" s="9"/>
      <c r="H60" s="6" t="e">
        <f>E60+#REF!</f>
        <v>#REF!</v>
      </c>
    </row>
    <row r="61" spans="5:8" ht="15">
      <c r="E61" s="9"/>
      <c r="F61" s="9"/>
      <c r="H61" s="6" t="e">
        <f>E61+#REF!</f>
        <v>#REF!</v>
      </c>
    </row>
    <row r="62" spans="5:8" ht="15">
      <c r="E62" s="9"/>
      <c r="F62" s="9"/>
      <c r="H62" s="6" t="e">
        <f>E62+#REF!</f>
        <v>#REF!</v>
      </c>
    </row>
    <row r="63" spans="5:8" ht="15">
      <c r="E63" s="9"/>
      <c r="F63" s="9"/>
      <c r="H63" s="6" t="e">
        <f>E63+#REF!</f>
        <v>#REF!</v>
      </c>
    </row>
    <row r="64" spans="5:8" ht="15">
      <c r="E64" s="9"/>
      <c r="F64" s="9"/>
      <c r="H64" s="6" t="e">
        <f>E64+#REF!</f>
        <v>#REF!</v>
      </c>
    </row>
    <row r="65" spans="5:8" ht="15">
      <c r="E65" s="9"/>
      <c r="F65" s="9"/>
      <c r="H65" s="6" t="e">
        <f>E65+#REF!</f>
        <v>#REF!</v>
      </c>
    </row>
    <row r="66" spans="5:8" ht="15">
      <c r="E66" s="9"/>
      <c r="F66" s="9"/>
      <c r="H66" s="6" t="e">
        <f>E66+#REF!</f>
        <v>#REF!</v>
      </c>
    </row>
    <row r="67" spans="5:8" ht="15">
      <c r="E67" s="9"/>
      <c r="F67" s="9"/>
      <c r="H67" s="6" t="e">
        <f>E67+#REF!</f>
        <v>#REF!</v>
      </c>
    </row>
    <row r="68" spans="5:8" ht="15">
      <c r="E68" s="9"/>
      <c r="F68" s="9"/>
      <c r="H68" s="6" t="e">
        <f>E68+#REF!</f>
        <v>#REF!</v>
      </c>
    </row>
    <row r="69" spans="5:8" ht="15">
      <c r="E69" s="9"/>
      <c r="F69" s="9"/>
      <c r="H69" s="6" t="e">
        <f>E69+#REF!</f>
        <v>#REF!</v>
      </c>
    </row>
    <row r="70" spans="5:8" ht="15">
      <c r="E70" s="9"/>
      <c r="F70" s="9"/>
      <c r="H70" s="6" t="e">
        <f>E70+#REF!</f>
        <v>#REF!</v>
      </c>
    </row>
    <row r="71" spans="5:8" ht="15">
      <c r="E71" s="9"/>
      <c r="F71" s="9"/>
      <c r="H71" s="6" t="e">
        <f>E71+#REF!</f>
        <v>#REF!</v>
      </c>
    </row>
    <row r="72" spans="5:8" ht="15">
      <c r="E72" s="9"/>
      <c r="F72" s="9"/>
      <c r="H72" s="6" t="e">
        <f>E72+#REF!</f>
        <v>#REF!</v>
      </c>
    </row>
    <row r="73" spans="5:8" ht="15">
      <c r="E73" s="9"/>
      <c r="F73" s="9"/>
      <c r="H73" s="6" t="e">
        <f>E73+#REF!</f>
        <v>#REF!</v>
      </c>
    </row>
    <row r="74" spans="5:8" ht="15">
      <c r="E74" s="9"/>
      <c r="F74" s="9"/>
      <c r="H74" s="6" t="e">
        <f>E74+#REF!</f>
        <v>#REF!</v>
      </c>
    </row>
    <row r="75" spans="5:8" ht="15">
      <c r="E75" s="9"/>
      <c r="F75" s="9"/>
      <c r="H75" s="6" t="e">
        <f>E75+#REF!</f>
        <v>#REF!</v>
      </c>
    </row>
    <row r="76" spans="5:8" ht="15">
      <c r="E76" s="9"/>
      <c r="F76" s="9"/>
      <c r="H76" s="6" t="e">
        <f>E76+#REF!</f>
        <v>#REF!</v>
      </c>
    </row>
    <row r="77" spans="5:8" ht="15">
      <c r="E77" s="9"/>
      <c r="F77" s="9"/>
      <c r="H77" s="6" t="e">
        <f>E77+#REF!</f>
        <v>#REF!</v>
      </c>
    </row>
    <row r="78" spans="5:8" ht="15">
      <c r="E78" s="9"/>
      <c r="F78" s="9"/>
      <c r="H78" s="6" t="e">
        <f>E78+#REF!</f>
        <v>#REF!</v>
      </c>
    </row>
    <row r="79" spans="5:8" ht="15">
      <c r="E79" s="9"/>
      <c r="F79" s="9"/>
      <c r="H79" s="6" t="e">
        <f>E79+#REF!</f>
        <v>#REF!</v>
      </c>
    </row>
    <row r="80" spans="5:8" ht="15">
      <c r="E80" s="9"/>
      <c r="F80" s="9"/>
      <c r="H80" s="6" t="e">
        <f>E80+#REF!</f>
        <v>#REF!</v>
      </c>
    </row>
    <row r="81" spans="5:8" ht="15">
      <c r="E81" s="9"/>
      <c r="F81" s="9"/>
      <c r="H81" s="6" t="e">
        <f>E81+#REF!</f>
        <v>#REF!</v>
      </c>
    </row>
    <row r="82" spans="5:8" ht="15">
      <c r="E82" s="9"/>
      <c r="F82" s="9"/>
      <c r="H82" s="6" t="e">
        <f>E82+#REF!</f>
        <v>#REF!</v>
      </c>
    </row>
    <row r="83" spans="5:8" ht="15">
      <c r="E83" s="9"/>
      <c r="F83" s="9"/>
      <c r="H83" s="6" t="e">
        <f>E83+#REF!</f>
        <v>#REF!</v>
      </c>
    </row>
    <row r="84" spans="5:8" ht="15">
      <c r="E84" s="9"/>
      <c r="F84" s="9"/>
      <c r="H84" s="6" t="e">
        <f>E84+#REF!</f>
        <v>#REF!</v>
      </c>
    </row>
    <row r="85" spans="5:8" ht="15">
      <c r="E85" s="9"/>
      <c r="F85" s="9"/>
      <c r="H85" s="6" t="e">
        <f>E85+#REF!</f>
        <v>#REF!</v>
      </c>
    </row>
    <row r="86" spans="5:8" ht="15">
      <c r="E86" s="9"/>
      <c r="F86" s="9"/>
      <c r="H86" s="6" t="e">
        <f>E86+#REF!</f>
        <v>#REF!</v>
      </c>
    </row>
    <row r="87" spans="5:8" ht="15">
      <c r="E87" s="9"/>
      <c r="F87" s="9"/>
      <c r="H87" s="6" t="e">
        <f>E87+#REF!</f>
        <v>#REF!</v>
      </c>
    </row>
    <row r="88" spans="5:8" ht="15">
      <c r="E88" s="9"/>
      <c r="F88" s="9"/>
      <c r="H88" s="6" t="e">
        <f>E88+#REF!</f>
        <v>#REF!</v>
      </c>
    </row>
    <row r="89" spans="5:8" ht="15">
      <c r="E89" s="9"/>
      <c r="F89" s="9"/>
      <c r="H89" s="6" t="e">
        <f>E89+#REF!</f>
        <v>#REF!</v>
      </c>
    </row>
    <row r="90" spans="5:8" ht="15">
      <c r="E90" s="9"/>
      <c r="F90" s="9"/>
      <c r="H90" s="6" t="e">
        <f>E90+#REF!</f>
        <v>#REF!</v>
      </c>
    </row>
    <row r="91" spans="5:8" ht="15">
      <c r="E91" s="9"/>
      <c r="F91" s="9"/>
      <c r="H91" s="6" t="e">
        <f>E91+#REF!</f>
        <v>#REF!</v>
      </c>
    </row>
    <row r="92" spans="5:8" ht="15">
      <c r="E92" s="9"/>
      <c r="F92" s="9"/>
      <c r="H92" s="6" t="e">
        <f>E92+#REF!</f>
        <v>#REF!</v>
      </c>
    </row>
    <row r="93" spans="5:8" ht="15">
      <c r="E93" s="9"/>
      <c r="F93" s="9"/>
      <c r="H93" s="6" t="e">
        <f>E93+#REF!</f>
        <v>#REF!</v>
      </c>
    </row>
    <row r="94" spans="5:8" ht="15">
      <c r="E94" s="9"/>
      <c r="F94" s="9"/>
      <c r="H94" s="6" t="e">
        <f>E94+#REF!</f>
        <v>#REF!</v>
      </c>
    </row>
    <row r="95" spans="5:8" ht="15">
      <c r="E95" s="9"/>
      <c r="F95" s="9"/>
      <c r="H95" s="6" t="e">
        <f>E95+#REF!</f>
        <v>#REF!</v>
      </c>
    </row>
    <row r="96" spans="5:8" ht="15">
      <c r="E96" s="9"/>
      <c r="F96" s="9"/>
      <c r="H96" s="6" t="e">
        <f>E96+#REF!</f>
        <v>#REF!</v>
      </c>
    </row>
    <row r="97" spans="5:8" ht="15">
      <c r="E97" s="9"/>
      <c r="F97" s="9"/>
      <c r="H97" s="6" t="e">
        <f>E97+#REF!</f>
        <v>#REF!</v>
      </c>
    </row>
    <row r="98" spans="5:8" ht="15">
      <c r="E98" s="9"/>
      <c r="F98" s="9"/>
      <c r="H98" s="6" t="e">
        <f>E98+#REF!</f>
        <v>#REF!</v>
      </c>
    </row>
    <row r="99" spans="5:8" ht="15">
      <c r="E99" s="9"/>
      <c r="F99" s="9"/>
      <c r="H99" s="6" t="e">
        <f>E99+#REF!</f>
        <v>#REF!</v>
      </c>
    </row>
    <row r="100" spans="5:8" ht="15">
      <c r="E100" s="9"/>
      <c r="F100" s="9"/>
      <c r="H100" s="6" t="e">
        <f>E100+#REF!</f>
        <v>#REF!</v>
      </c>
    </row>
    <row r="101" spans="5:8" ht="15">
      <c r="E101" s="9"/>
      <c r="F101" s="9"/>
      <c r="H101" s="6" t="e">
        <f>E101+#REF!</f>
        <v>#REF!</v>
      </c>
    </row>
    <row r="102" spans="5:8" ht="15">
      <c r="E102" s="9"/>
      <c r="F102" s="9"/>
      <c r="H102" s="6" t="e">
        <f>E102+#REF!</f>
        <v>#REF!</v>
      </c>
    </row>
    <row r="103" spans="5:8" ht="15">
      <c r="E103" s="9"/>
      <c r="F103" s="9"/>
      <c r="H103" s="6" t="e">
        <f>E103+#REF!</f>
        <v>#REF!</v>
      </c>
    </row>
    <row r="104" spans="5:8" ht="15">
      <c r="E104" s="9"/>
      <c r="F104" s="9"/>
      <c r="H104" s="6" t="e">
        <f>E104+#REF!</f>
        <v>#REF!</v>
      </c>
    </row>
    <row r="105" spans="5:8" ht="15">
      <c r="E105" s="9"/>
      <c r="F105" s="9"/>
      <c r="H105" s="6" t="e">
        <f>E105+#REF!</f>
        <v>#REF!</v>
      </c>
    </row>
    <row r="106" spans="5:8" ht="15">
      <c r="E106" s="9"/>
      <c r="F106" s="9"/>
      <c r="H106" s="6" t="e">
        <f>E106+#REF!</f>
        <v>#REF!</v>
      </c>
    </row>
    <row r="107" spans="5:8" ht="15">
      <c r="E107" s="9"/>
      <c r="F107" s="9"/>
      <c r="H107" s="6" t="e">
        <f>E107+#REF!</f>
        <v>#REF!</v>
      </c>
    </row>
    <row r="108" spans="5:8" ht="15">
      <c r="E108" s="9"/>
      <c r="F108" s="9"/>
      <c r="H108" s="6" t="e">
        <f>E108+#REF!</f>
        <v>#REF!</v>
      </c>
    </row>
    <row r="109" spans="5:8" ht="15">
      <c r="E109" s="9"/>
      <c r="F109" s="9"/>
      <c r="H109" s="6" t="e">
        <f>E109+#REF!</f>
        <v>#REF!</v>
      </c>
    </row>
    <row r="110" spans="5:8" ht="15">
      <c r="E110" s="9"/>
      <c r="F110" s="9"/>
      <c r="H110" s="6" t="e">
        <f>E110+#REF!</f>
        <v>#REF!</v>
      </c>
    </row>
    <row r="111" spans="5:8" ht="15">
      <c r="E111" s="9"/>
      <c r="F111" s="9"/>
      <c r="H111" s="6" t="e">
        <f>E111+#REF!</f>
        <v>#REF!</v>
      </c>
    </row>
    <row r="112" spans="5:8" ht="15">
      <c r="E112" s="9"/>
      <c r="F112" s="9"/>
      <c r="H112" s="6" t="e">
        <f>E112+#REF!</f>
        <v>#REF!</v>
      </c>
    </row>
    <row r="113" spans="5:8" ht="15">
      <c r="E113" s="9"/>
      <c r="F113" s="9"/>
      <c r="H113" s="6" t="e">
        <f>E113+#REF!</f>
        <v>#REF!</v>
      </c>
    </row>
    <row r="114" spans="5:8" ht="15">
      <c r="E114" s="9"/>
      <c r="F114" s="9"/>
      <c r="H114" s="6" t="e">
        <f>E114+#REF!</f>
        <v>#REF!</v>
      </c>
    </row>
    <row r="115" spans="5:8" ht="15">
      <c r="E115" s="9"/>
      <c r="F115" s="9"/>
      <c r="H115" s="6" t="e">
        <f>E115+#REF!</f>
        <v>#REF!</v>
      </c>
    </row>
    <row r="116" spans="5:8" ht="15">
      <c r="E116" s="9"/>
      <c r="F116" s="9"/>
      <c r="H116" s="6" t="e">
        <f>E116+#REF!</f>
        <v>#REF!</v>
      </c>
    </row>
    <row r="117" spans="5:8" ht="15">
      <c r="E117" s="9"/>
      <c r="F117" s="9"/>
      <c r="H117" s="6" t="e">
        <f>E117+#REF!</f>
        <v>#REF!</v>
      </c>
    </row>
    <row r="118" ht="15">
      <c r="H118" s="6" t="e">
        <f>E118+#REF!</f>
        <v>#REF!</v>
      </c>
    </row>
    <row r="119" ht="15">
      <c r="H119" s="6" t="e">
        <f>E119+#REF!</f>
        <v>#REF!</v>
      </c>
    </row>
    <row r="120" ht="15">
      <c r="H120" s="6" t="e">
        <f>E120+#REF!</f>
        <v>#REF!</v>
      </c>
    </row>
    <row r="121" ht="15">
      <c r="H121" s="6" t="e">
        <f>E121+#REF!</f>
        <v>#REF!</v>
      </c>
    </row>
    <row r="122" ht="15">
      <c r="H122" s="6" t="e">
        <f>E122+#REF!</f>
        <v>#REF!</v>
      </c>
    </row>
    <row r="123" ht="15">
      <c r="H123" s="6" t="e">
        <f>E123+#REF!</f>
        <v>#REF!</v>
      </c>
    </row>
    <row r="124" ht="15">
      <c r="H124" s="6" t="e">
        <f>E124+#REF!</f>
        <v>#REF!</v>
      </c>
    </row>
    <row r="125" ht="15">
      <c r="H125" s="6" t="e">
        <f>E125+#REF!</f>
        <v>#REF!</v>
      </c>
    </row>
    <row r="126" ht="15">
      <c r="H126" s="6" t="e">
        <f>E126+#REF!</f>
        <v>#REF!</v>
      </c>
    </row>
    <row r="127" ht="15">
      <c r="H127" s="6" t="e">
        <f>E127+#REF!</f>
        <v>#REF!</v>
      </c>
    </row>
    <row r="128" ht="15">
      <c r="H128" s="6" t="e">
        <f>E128+#REF!</f>
        <v>#REF!</v>
      </c>
    </row>
    <row r="129" ht="15">
      <c r="H129" s="6" t="e">
        <f>E129+#REF!</f>
        <v>#REF!</v>
      </c>
    </row>
    <row r="130" ht="15">
      <c r="H130" s="6" t="e">
        <f>E130+#REF!</f>
        <v>#REF!</v>
      </c>
    </row>
    <row r="131" ht="15">
      <c r="H131" s="6" t="e">
        <f>E131+#REF!</f>
        <v>#REF!</v>
      </c>
    </row>
    <row r="132" ht="15">
      <c r="H132" s="6" t="e">
        <f>E132+#REF!</f>
        <v>#REF!</v>
      </c>
    </row>
    <row r="133" ht="15">
      <c r="H133" s="6" t="e">
        <f>E133+#REF!</f>
        <v>#REF!</v>
      </c>
    </row>
    <row r="134" ht="15">
      <c r="H134" s="6" t="e">
        <f>E134+#REF!</f>
        <v>#REF!</v>
      </c>
    </row>
    <row r="135" ht="15">
      <c r="H135" s="6" t="e">
        <f>E135+#REF!</f>
        <v>#REF!</v>
      </c>
    </row>
    <row r="136" ht="15">
      <c r="H136" s="6" t="e">
        <f>E136+#REF!</f>
        <v>#REF!</v>
      </c>
    </row>
    <row r="137" ht="15">
      <c r="H137" s="6" t="e">
        <f>E137+#REF!</f>
        <v>#REF!</v>
      </c>
    </row>
    <row r="138" ht="15">
      <c r="H138" s="6" t="e">
        <f>E138+#REF!</f>
        <v>#REF!</v>
      </c>
    </row>
    <row r="139" ht="15">
      <c r="H139" s="6" t="e">
        <f>E139+#REF!</f>
        <v>#REF!</v>
      </c>
    </row>
    <row r="140" ht="15">
      <c r="H140" s="6" t="e">
        <f>E140+#REF!</f>
        <v>#REF!</v>
      </c>
    </row>
    <row r="141" ht="15">
      <c r="H141" s="6" t="e">
        <f>E141+#REF!</f>
        <v>#REF!</v>
      </c>
    </row>
    <row r="142" ht="15">
      <c r="H142" s="6" t="e">
        <f>E142+#REF!</f>
        <v>#REF!</v>
      </c>
    </row>
    <row r="143" ht="15">
      <c r="H143" s="6" t="e">
        <f>E143+#REF!</f>
        <v>#REF!</v>
      </c>
    </row>
    <row r="144" ht="15">
      <c r="H144" s="6" t="e">
        <f>E144+#REF!</f>
        <v>#REF!</v>
      </c>
    </row>
    <row r="145" ht="15">
      <c r="H145" s="6" t="e">
        <f>E145+#REF!</f>
        <v>#REF!</v>
      </c>
    </row>
    <row r="146" ht="15">
      <c r="H146" s="6" t="e">
        <f>E146+#REF!</f>
        <v>#REF!</v>
      </c>
    </row>
    <row r="147" ht="15">
      <c r="H147" s="6" t="e">
        <f>E147+#REF!</f>
        <v>#REF!</v>
      </c>
    </row>
    <row r="148" ht="15">
      <c r="H148" s="6" t="e">
        <f>E148+#REF!</f>
        <v>#REF!</v>
      </c>
    </row>
    <row r="149" ht="15">
      <c r="H149" s="6" t="e">
        <f>E149+#REF!</f>
        <v>#REF!</v>
      </c>
    </row>
    <row r="150" ht="15">
      <c r="H150" s="6" t="e">
        <f>E150+#REF!</f>
        <v>#REF!</v>
      </c>
    </row>
    <row r="151" ht="15">
      <c r="H151" s="6" t="e">
        <f>E151+#REF!</f>
        <v>#REF!</v>
      </c>
    </row>
    <row r="152" ht="15">
      <c r="H152" s="6" t="e">
        <f>E152+#REF!</f>
        <v>#REF!</v>
      </c>
    </row>
    <row r="153" ht="15">
      <c r="H153" s="6" t="e">
        <f>E153+#REF!</f>
        <v>#REF!</v>
      </c>
    </row>
    <row r="154" ht="15">
      <c r="H154" s="6" t="e">
        <f>E154+#REF!</f>
        <v>#REF!</v>
      </c>
    </row>
    <row r="155" ht="15">
      <c r="H155" s="6" t="e">
        <f>E155+#REF!</f>
        <v>#REF!</v>
      </c>
    </row>
    <row r="156" ht="15">
      <c r="H156" s="6" t="e">
        <f>E156+#REF!</f>
        <v>#REF!</v>
      </c>
    </row>
    <row r="157" ht="15">
      <c r="H157" s="6" t="e">
        <f>E157+#REF!</f>
        <v>#REF!</v>
      </c>
    </row>
    <row r="158" ht="15">
      <c r="H158" s="6" t="e">
        <f>E158+#REF!</f>
        <v>#REF!</v>
      </c>
    </row>
    <row r="159" ht="15">
      <c r="H159" s="6" t="e">
        <f>E159+#REF!</f>
        <v>#REF!</v>
      </c>
    </row>
    <row r="160" ht="15">
      <c r="H160" s="6" t="e">
        <f>E160+#REF!</f>
        <v>#REF!</v>
      </c>
    </row>
    <row r="161" ht="15">
      <c r="H161" s="6" t="e">
        <f>E161+#REF!</f>
        <v>#REF!</v>
      </c>
    </row>
    <row r="162" ht="15">
      <c r="H162" s="6" t="e">
        <f>E162+#REF!</f>
        <v>#REF!</v>
      </c>
    </row>
    <row r="163" ht="15">
      <c r="H163" s="6" t="e">
        <f>E163+#REF!</f>
        <v>#REF!</v>
      </c>
    </row>
    <row r="164" ht="15">
      <c r="H164" s="6" t="e">
        <f>E164+#REF!</f>
        <v>#REF!</v>
      </c>
    </row>
    <row r="165" ht="15">
      <c r="H165" s="6" t="e">
        <f>E165+#REF!</f>
        <v>#REF!</v>
      </c>
    </row>
    <row r="166" ht="15">
      <c r="H166" s="6" t="e">
        <f>E166+#REF!</f>
        <v>#REF!</v>
      </c>
    </row>
    <row r="167" ht="15">
      <c r="H167" s="6" t="e">
        <f>E167+#REF!</f>
        <v>#REF!</v>
      </c>
    </row>
    <row r="168" ht="15">
      <c r="H168" s="6" t="e">
        <f>E168+#REF!</f>
        <v>#REF!</v>
      </c>
    </row>
    <row r="169" ht="15">
      <c r="H169" s="6" t="e">
        <f>E169+#REF!</f>
        <v>#REF!</v>
      </c>
    </row>
    <row r="170" ht="15">
      <c r="H170" s="6" t="e">
        <f>E170+#REF!</f>
        <v>#REF!</v>
      </c>
    </row>
    <row r="171" ht="15">
      <c r="H171" s="6" t="e">
        <f>E171+#REF!</f>
        <v>#REF!</v>
      </c>
    </row>
    <row r="172" ht="15">
      <c r="H172" s="6" t="e">
        <f>E172+#REF!</f>
        <v>#REF!</v>
      </c>
    </row>
    <row r="173" ht="15">
      <c r="H173" s="6" t="e">
        <f>E173+#REF!</f>
        <v>#REF!</v>
      </c>
    </row>
    <row r="174" ht="15">
      <c r="H174" s="6" t="e">
        <f>E174+#REF!</f>
        <v>#REF!</v>
      </c>
    </row>
    <row r="175" ht="15">
      <c r="H175" s="6" t="e">
        <f>E175+#REF!</f>
        <v>#REF!</v>
      </c>
    </row>
    <row r="176" ht="15">
      <c r="H176" s="6" t="e">
        <f>E176+#REF!</f>
        <v>#REF!</v>
      </c>
    </row>
    <row r="177" ht="15">
      <c r="H177" s="6" t="e">
        <f>E177+#REF!</f>
        <v>#REF!</v>
      </c>
    </row>
    <row r="178" ht="15">
      <c r="H178" s="6" t="e">
        <f>E178+#REF!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314"/>
  <dimension ref="A1:P170"/>
  <sheetViews>
    <sheetView zoomScalePageLayoutView="0" workbookViewId="0" topLeftCell="A2">
      <selection activeCell="K2" sqref="K2"/>
    </sheetView>
  </sheetViews>
  <sheetFormatPr defaultColWidth="9.140625" defaultRowHeight="12.75"/>
  <cols>
    <col min="1" max="1" width="9.140625" style="5" customWidth="1"/>
    <col min="2" max="2" width="8.421875" style="5" customWidth="1"/>
    <col min="3" max="3" width="34.28125" style="3" customWidth="1"/>
    <col min="4" max="4" width="19.421875" style="3" customWidth="1"/>
    <col min="5" max="5" width="10.57421875" style="5" bestFit="1" customWidth="1"/>
    <col min="6" max="6" width="13.8515625" style="5" customWidth="1"/>
    <col min="7" max="7" width="8.7109375" style="5" hidden="1" customWidth="1"/>
    <col min="8" max="8" width="0" style="3" hidden="1" customWidth="1"/>
    <col min="9" max="12" width="9.140625" style="3" customWidth="1"/>
    <col min="13" max="13" width="25.140625" style="3" customWidth="1"/>
    <col min="14" max="16384" width="9.140625" style="3" customWidth="1"/>
  </cols>
  <sheetData>
    <row r="1" spans="12:16" ht="60" customHeight="1" thickBot="1">
      <c r="L1" s="7"/>
      <c r="M1" s="7"/>
      <c r="N1" s="7"/>
      <c r="O1" s="7"/>
      <c r="P1" s="7"/>
    </row>
    <row r="2" spans="1:16" s="5" customFormat="1" ht="32.25" customHeight="1" thickBot="1">
      <c r="A2" s="23" t="s">
        <v>0</v>
      </c>
      <c r="B2" s="20" t="s">
        <v>1</v>
      </c>
      <c r="C2" s="21" t="s">
        <v>2</v>
      </c>
      <c r="D2" s="20" t="s">
        <v>6</v>
      </c>
      <c r="E2" s="21" t="s">
        <v>5</v>
      </c>
      <c r="F2" s="96" t="s">
        <v>12</v>
      </c>
      <c r="G2" s="91" t="s">
        <v>4</v>
      </c>
      <c r="H2" s="35"/>
      <c r="L2" s="4"/>
      <c r="M2" s="17"/>
      <c r="N2" s="4"/>
      <c r="O2" s="4"/>
      <c r="P2" s="4"/>
    </row>
    <row r="3" spans="1:16" s="5" customFormat="1" ht="60" customHeight="1">
      <c r="A3" s="67">
        <v>1</v>
      </c>
      <c r="B3" s="67">
        <v>2</v>
      </c>
      <c r="C3" s="92" t="s">
        <v>192</v>
      </c>
      <c r="D3" s="93" t="s">
        <v>48</v>
      </c>
      <c r="E3" s="94" t="s">
        <v>121</v>
      </c>
      <c r="F3" s="95">
        <v>1</v>
      </c>
      <c r="G3" s="2"/>
      <c r="H3" s="2"/>
      <c r="L3" s="4"/>
      <c r="M3" s="17"/>
      <c r="N3" s="4"/>
      <c r="O3" s="4"/>
      <c r="P3" s="4"/>
    </row>
    <row r="4" spans="1:16" s="5" customFormat="1" ht="50.25" customHeight="1">
      <c r="A4" s="54">
        <v>2</v>
      </c>
      <c r="B4" s="54">
        <v>2</v>
      </c>
      <c r="C4" s="63" t="s">
        <v>83</v>
      </c>
      <c r="D4" s="58" t="s">
        <v>32</v>
      </c>
      <c r="E4" s="77" t="s">
        <v>119</v>
      </c>
      <c r="F4" s="78">
        <v>3</v>
      </c>
      <c r="G4" s="2"/>
      <c r="H4" s="27" t="e">
        <f>E4+#REF!</f>
        <v>#VALUE!</v>
      </c>
      <c r="L4" s="4"/>
      <c r="M4" s="17"/>
      <c r="N4" s="4"/>
      <c r="O4" s="4"/>
      <c r="P4" s="4"/>
    </row>
    <row r="5" spans="1:16" s="5" customFormat="1" ht="52.5" customHeight="1">
      <c r="A5" s="54">
        <v>1</v>
      </c>
      <c r="B5" s="54">
        <v>1</v>
      </c>
      <c r="C5" s="62" t="s">
        <v>66</v>
      </c>
      <c r="D5" s="58" t="s">
        <v>25</v>
      </c>
      <c r="E5" s="77" t="s">
        <v>120</v>
      </c>
      <c r="F5" s="78">
        <v>5</v>
      </c>
      <c r="G5" s="2"/>
      <c r="H5" s="2"/>
      <c r="L5" s="4"/>
      <c r="M5" s="17"/>
      <c r="N5" s="4"/>
      <c r="O5" s="4"/>
      <c r="P5" s="4"/>
    </row>
    <row r="6" spans="1:16" s="5" customFormat="1" ht="45.75" customHeight="1">
      <c r="A6" s="54">
        <v>4</v>
      </c>
      <c r="B6" s="54">
        <v>2</v>
      </c>
      <c r="C6" s="62" t="s">
        <v>77</v>
      </c>
      <c r="D6" s="58" t="s">
        <v>18</v>
      </c>
      <c r="E6" s="77" t="s">
        <v>129</v>
      </c>
      <c r="F6" s="78">
        <v>6</v>
      </c>
      <c r="G6" s="2"/>
      <c r="H6" s="2"/>
      <c r="L6" s="4"/>
      <c r="M6" s="17"/>
      <c r="N6" s="4"/>
      <c r="O6" s="4"/>
      <c r="P6" s="4"/>
    </row>
    <row r="7" spans="1:16" s="5" customFormat="1" ht="66" customHeight="1">
      <c r="A7" s="54">
        <v>2</v>
      </c>
      <c r="B7" s="54">
        <v>1</v>
      </c>
      <c r="C7" s="63" t="s">
        <v>116</v>
      </c>
      <c r="D7" s="58" t="s">
        <v>27</v>
      </c>
      <c r="E7" s="77" t="s">
        <v>118</v>
      </c>
      <c r="F7" s="78">
        <v>7</v>
      </c>
      <c r="G7" s="2">
        <v>0</v>
      </c>
      <c r="H7" s="27" t="e">
        <f>E5+#REF!</f>
        <v>#VALUE!</v>
      </c>
      <c r="L7" s="4"/>
      <c r="M7" s="17"/>
      <c r="N7" s="4"/>
      <c r="O7" s="4"/>
      <c r="P7" s="4"/>
    </row>
    <row r="8" spans="1:16" s="5" customFormat="1" ht="60.75" customHeight="1">
      <c r="A8" s="54">
        <v>6</v>
      </c>
      <c r="B8" s="54">
        <v>2</v>
      </c>
      <c r="C8" s="63" t="s">
        <v>69</v>
      </c>
      <c r="D8" s="58" t="s">
        <v>33</v>
      </c>
      <c r="E8" s="77" t="s">
        <v>135</v>
      </c>
      <c r="F8" s="78">
        <v>8</v>
      </c>
      <c r="G8" s="2"/>
      <c r="H8" s="2"/>
      <c r="L8" s="4"/>
      <c r="M8" s="17"/>
      <c r="N8" s="4"/>
      <c r="O8" s="4"/>
      <c r="P8" s="4"/>
    </row>
    <row r="9" spans="1:16" s="5" customFormat="1" ht="54" customHeight="1">
      <c r="A9" s="54">
        <v>4</v>
      </c>
      <c r="B9" s="54">
        <v>1</v>
      </c>
      <c r="C9" s="63" t="s">
        <v>64</v>
      </c>
      <c r="D9" s="58" t="s">
        <v>15</v>
      </c>
      <c r="E9" s="77" t="s">
        <v>128</v>
      </c>
      <c r="F9" s="78">
        <v>9</v>
      </c>
      <c r="G9" s="2"/>
      <c r="H9" s="2"/>
      <c r="L9" s="4"/>
      <c r="M9" s="17"/>
      <c r="N9" s="4"/>
      <c r="O9" s="4"/>
      <c r="P9" s="4"/>
    </row>
    <row r="10" spans="1:16" s="5" customFormat="1" ht="59.25" customHeight="1">
      <c r="A10" s="54">
        <v>11</v>
      </c>
      <c r="B10" s="54">
        <v>2</v>
      </c>
      <c r="C10" s="63" t="s">
        <v>58</v>
      </c>
      <c r="D10" s="58" t="s">
        <v>26</v>
      </c>
      <c r="E10" s="77" t="s">
        <v>151</v>
      </c>
      <c r="F10" s="78">
        <v>10</v>
      </c>
      <c r="G10" s="2"/>
      <c r="H10" s="2"/>
      <c r="L10" s="4"/>
      <c r="M10" s="17"/>
      <c r="N10" s="4"/>
      <c r="O10" s="4"/>
      <c r="P10" s="4"/>
    </row>
    <row r="11" spans="1:16" s="5" customFormat="1" ht="59.25" customHeight="1">
      <c r="A11" s="54">
        <v>8</v>
      </c>
      <c r="B11" s="54">
        <v>1</v>
      </c>
      <c r="C11" s="62" t="s">
        <v>79</v>
      </c>
      <c r="D11" s="58" t="s">
        <v>40</v>
      </c>
      <c r="E11" s="77" t="s">
        <v>140</v>
      </c>
      <c r="F11" s="78">
        <v>11</v>
      </c>
      <c r="G11" s="2"/>
      <c r="H11" s="2"/>
      <c r="L11" s="4"/>
      <c r="M11" s="17"/>
      <c r="N11" s="4"/>
      <c r="O11" s="4"/>
      <c r="P11" s="4"/>
    </row>
    <row r="12" spans="1:16" s="5" customFormat="1" ht="55.5" customHeight="1">
      <c r="A12" s="54">
        <v>11</v>
      </c>
      <c r="B12" s="54">
        <v>1</v>
      </c>
      <c r="C12" s="80" t="s">
        <v>101</v>
      </c>
      <c r="D12" s="57" t="s">
        <v>55</v>
      </c>
      <c r="E12" s="75" t="s">
        <v>150</v>
      </c>
      <c r="F12" s="76">
        <v>12</v>
      </c>
      <c r="G12" s="2"/>
      <c r="H12" s="2"/>
      <c r="L12" s="4"/>
      <c r="M12" s="17"/>
      <c r="N12" s="4"/>
      <c r="O12" s="4"/>
      <c r="P12" s="4"/>
    </row>
    <row r="13" spans="1:16" s="5" customFormat="1" ht="59.25" customHeight="1">
      <c r="A13" s="54">
        <v>9</v>
      </c>
      <c r="B13" s="54">
        <v>1</v>
      </c>
      <c r="C13" s="63" t="s">
        <v>60</v>
      </c>
      <c r="D13" s="58" t="s">
        <v>22</v>
      </c>
      <c r="E13" s="77" t="s">
        <v>145</v>
      </c>
      <c r="F13" s="78">
        <v>13</v>
      </c>
      <c r="G13" s="2"/>
      <c r="H13" s="27" t="e">
        <f>E13+#REF!</f>
        <v>#VALUE!</v>
      </c>
      <c r="L13" s="4"/>
      <c r="M13" s="17"/>
      <c r="N13" s="4"/>
      <c r="O13" s="4"/>
      <c r="P13" s="4"/>
    </row>
    <row r="14" spans="1:16" s="5" customFormat="1" ht="51" customHeight="1">
      <c r="A14" s="54">
        <v>5</v>
      </c>
      <c r="B14" s="54">
        <v>1</v>
      </c>
      <c r="C14" s="63" t="s">
        <v>81</v>
      </c>
      <c r="D14" s="58" t="s">
        <v>31</v>
      </c>
      <c r="E14" s="77" t="s">
        <v>132</v>
      </c>
      <c r="F14" s="78">
        <v>14</v>
      </c>
      <c r="G14" s="2"/>
      <c r="H14" s="2"/>
      <c r="L14" s="4"/>
      <c r="M14" s="17"/>
      <c r="N14" s="4"/>
      <c r="O14" s="4"/>
      <c r="P14" s="4"/>
    </row>
    <row r="15" spans="1:16" s="5" customFormat="1" ht="61.5" customHeight="1">
      <c r="A15" s="54">
        <v>7</v>
      </c>
      <c r="B15" s="54">
        <v>2</v>
      </c>
      <c r="C15" s="62" t="s">
        <v>94</v>
      </c>
      <c r="D15" s="58" t="s">
        <v>38</v>
      </c>
      <c r="E15" s="77" t="s">
        <v>139</v>
      </c>
      <c r="F15" s="78">
        <v>15</v>
      </c>
      <c r="G15" s="2"/>
      <c r="H15" s="2"/>
      <c r="L15" s="4"/>
      <c r="M15" s="17"/>
      <c r="N15" s="4"/>
      <c r="O15" s="4"/>
      <c r="P15" s="4"/>
    </row>
    <row r="16" spans="1:16" s="5" customFormat="1" ht="54" customHeight="1">
      <c r="A16" s="54">
        <v>10</v>
      </c>
      <c r="B16" s="54">
        <v>2</v>
      </c>
      <c r="C16" s="80" t="s">
        <v>84</v>
      </c>
      <c r="D16" s="58" t="s">
        <v>54</v>
      </c>
      <c r="E16" s="77" t="s">
        <v>149</v>
      </c>
      <c r="F16" s="78">
        <v>16</v>
      </c>
      <c r="G16" s="2"/>
      <c r="H16" s="2"/>
      <c r="L16" s="4"/>
      <c r="M16" s="17"/>
      <c r="N16" s="4"/>
      <c r="O16" s="4"/>
      <c r="P16" s="4"/>
    </row>
    <row r="17" spans="1:16" s="5" customFormat="1" ht="61.5" customHeight="1">
      <c r="A17" s="54">
        <v>3</v>
      </c>
      <c r="B17" s="54">
        <v>1</v>
      </c>
      <c r="C17" s="80" t="s">
        <v>110</v>
      </c>
      <c r="D17" s="57" t="s">
        <v>44</v>
      </c>
      <c r="E17" s="79" t="s">
        <v>124</v>
      </c>
      <c r="F17" s="76">
        <v>17</v>
      </c>
      <c r="G17" s="2"/>
      <c r="H17" s="2"/>
      <c r="L17" s="4"/>
      <c r="M17" s="17"/>
      <c r="N17" s="4"/>
      <c r="O17" s="4"/>
      <c r="P17" s="4"/>
    </row>
    <row r="18" spans="1:16" s="5" customFormat="1" ht="53.25" customHeight="1">
      <c r="A18" s="54">
        <v>7</v>
      </c>
      <c r="B18" s="54">
        <v>1</v>
      </c>
      <c r="C18" s="62" t="s">
        <v>93</v>
      </c>
      <c r="D18" s="58" t="s">
        <v>37</v>
      </c>
      <c r="E18" s="77" t="s">
        <v>138</v>
      </c>
      <c r="F18" s="78">
        <v>18</v>
      </c>
      <c r="G18" s="2"/>
      <c r="H18" s="2"/>
      <c r="L18" s="4"/>
      <c r="M18" s="17"/>
      <c r="N18" s="4"/>
      <c r="O18" s="4"/>
      <c r="P18" s="4"/>
    </row>
    <row r="19" spans="1:16" ht="54" customHeight="1">
      <c r="A19" s="54">
        <v>8</v>
      </c>
      <c r="B19" s="54">
        <v>2</v>
      </c>
      <c r="C19" s="62" t="s">
        <v>90</v>
      </c>
      <c r="D19" s="58" t="s">
        <v>28</v>
      </c>
      <c r="E19" s="77" t="s">
        <v>141</v>
      </c>
      <c r="F19" s="78">
        <v>19</v>
      </c>
      <c r="G19" s="43"/>
      <c r="H19" s="29" t="e">
        <f>E19+#REF!</f>
        <v>#VALUE!</v>
      </c>
      <c r="L19" s="7"/>
      <c r="M19" s="17"/>
      <c r="N19" s="7"/>
      <c r="O19" s="7"/>
      <c r="P19" s="7"/>
    </row>
    <row r="20" spans="1:16" ht="60" customHeight="1">
      <c r="A20" s="54">
        <v>3</v>
      </c>
      <c r="B20" s="54">
        <v>2</v>
      </c>
      <c r="C20" s="63" t="s">
        <v>86</v>
      </c>
      <c r="D20" s="58" t="s">
        <v>17</v>
      </c>
      <c r="E20" s="77" t="s">
        <v>125</v>
      </c>
      <c r="F20" s="78">
        <v>20</v>
      </c>
      <c r="G20" s="2">
        <v>47</v>
      </c>
      <c r="H20" s="27" t="e">
        <f>E17+#REF!</f>
        <v>#VALUE!</v>
      </c>
      <c r="L20" s="7"/>
      <c r="M20" s="17"/>
      <c r="N20" s="7"/>
      <c r="O20" s="7"/>
      <c r="P20" s="7"/>
    </row>
    <row r="21" spans="1:16" ht="61.5" customHeight="1">
      <c r="A21" s="54">
        <v>10</v>
      </c>
      <c r="B21" s="54">
        <v>1</v>
      </c>
      <c r="C21" s="62" t="s">
        <v>97</v>
      </c>
      <c r="D21" s="58" t="s">
        <v>39</v>
      </c>
      <c r="E21" s="77" t="s">
        <v>148</v>
      </c>
      <c r="F21" s="78">
        <v>21</v>
      </c>
      <c r="G21" s="2"/>
      <c r="H21" s="2"/>
      <c r="L21" s="7"/>
      <c r="M21" s="17"/>
      <c r="N21" s="7"/>
      <c r="O21" s="7"/>
      <c r="P21" s="7"/>
    </row>
    <row r="22" spans="1:8" ht="54" customHeight="1">
      <c r="A22" s="54">
        <v>5</v>
      </c>
      <c r="B22" s="54">
        <v>2</v>
      </c>
      <c r="C22" s="62" t="s">
        <v>106</v>
      </c>
      <c r="D22" s="58" t="s">
        <v>23</v>
      </c>
      <c r="E22" s="77" t="s">
        <v>133</v>
      </c>
      <c r="F22" s="78">
        <v>22</v>
      </c>
      <c r="G22" s="2">
        <v>50</v>
      </c>
      <c r="H22" s="27" t="e">
        <f>E13+#REF!</f>
        <v>#VALUE!</v>
      </c>
    </row>
    <row r="23" spans="1:8" ht="53.25" customHeight="1">
      <c r="A23" s="54">
        <v>9</v>
      </c>
      <c r="B23" s="54">
        <v>2</v>
      </c>
      <c r="C23" s="62" t="s">
        <v>89</v>
      </c>
      <c r="D23" s="58" t="s">
        <v>24</v>
      </c>
      <c r="E23" s="77" t="s">
        <v>144</v>
      </c>
      <c r="F23" s="78">
        <v>23</v>
      </c>
      <c r="G23" s="2"/>
      <c r="H23" s="27" t="e">
        <f>E23+#REF!</f>
        <v>#VALUE!</v>
      </c>
    </row>
    <row r="24" spans="1:8" ht="51" customHeight="1">
      <c r="A24" s="54">
        <v>6</v>
      </c>
      <c r="B24" s="54">
        <v>1</v>
      </c>
      <c r="C24" s="80" t="s">
        <v>107</v>
      </c>
      <c r="D24" s="57" t="s">
        <v>51</v>
      </c>
      <c r="E24" s="75" t="s">
        <v>134</v>
      </c>
      <c r="F24" s="76">
        <v>24</v>
      </c>
      <c r="G24" s="2"/>
      <c r="H24" s="2"/>
    </row>
    <row r="25" spans="5:8" ht="15">
      <c r="E25" s="9"/>
      <c r="F25" s="9"/>
      <c r="H25" s="6" t="e">
        <f>E25+#REF!</f>
        <v>#REF!</v>
      </c>
    </row>
    <row r="26" spans="5:8" ht="15">
      <c r="E26" s="9"/>
      <c r="F26" s="9"/>
      <c r="H26" s="6" t="e">
        <f>E26+#REF!</f>
        <v>#REF!</v>
      </c>
    </row>
    <row r="27" spans="5:8" ht="15">
      <c r="E27" s="9"/>
      <c r="F27" s="9"/>
      <c r="H27" s="6" t="e">
        <f>E27+#REF!</f>
        <v>#REF!</v>
      </c>
    </row>
    <row r="28" spans="5:8" ht="15">
      <c r="E28" s="9"/>
      <c r="F28" s="9"/>
      <c r="H28" s="6" t="e">
        <f>E28+#REF!</f>
        <v>#REF!</v>
      </c>
    </row>
    <row r="29" spans="5:8" ht="15">
      <c r="E29" s="9"/>
      <c r="F29" s="9"/>
      <c r="H29" s="6" t="e">
        <f>E29+#REF!</f>
        <v>#REF!</v>
      </c>
    </row>
    <row r="30" spans="5:8" ht="15">
      <c r="E30" s="9"/>
      <c r="F30" s="9"/>
      <c r="H30" s="6" t="e">
        <f>E30+#REF!</f>
        <v>#REF!</v>
      </c>
    </row>
    <row r="31" spans="5:8" ht="15">
      <c r="E31" s="9"/>
      <c r="F31" s="9"/>
      <c r="H31" s="6" t="e">
        <f>E31+#REF!</f>
        <v>#REF!</v>
      </c>
    </row>
    <row r="32" spans="5:8" ht="15">
      <c r="E32" s="9"/>
      <c r="F32" s="9"/>
      <c r="H32" s="6" t="e">
        <f>E32+#REF!</f>
        <v>#REF!</v>
      </c>
    </row>
    <row r="33" spans="5:8" ht="15">
      <c r="E33" s="9"/>
      <c r="F33" s="9"/>
      <c r="H33" s="6" t="e">
        <f>E33+#REF!</f>
        <v>#REF!</v>
      </c>
    </row>
    <row r="34" spans="5:8" ht="15">
      <c r="E34" s="9"/>
      <c r="F34" s="9"/>
      <c r="H34" s="6" t="e">
        <f>E34+#REF!</f>
        <v>#REF!</v>
      </c>
    </row>
    <row r="35" spans="5:8" ht="15">
      <c r="E35" s="9"/>
      <c r="F35" s="9"/>
      <c r="H35" s="6" t="e">
        <f>E35+#REF!</f>
        <v>#REF!</v>
      </c>
    </row>
    <row r="36" spans="5:8" ht="15">
      <c r="E36" s="9"/>
      <c r="F36" s="9"/>
      <c r="H36" s="6" t="e">
        <f>E36+#REF!</f>
        <v>#REF!</v>
      </c>
    </row>
    <row r="37" spans="5:8" ht="15">
      <c r="E37" s="9"/>
      <c r="F37" s="9"/>
      <c r="H37" s="6" t="e">
        <f>E37+#REF!</f>
        <v>#REF!</v>
      </c>
    </row>
    <row r="38" spans="5:8" ht="15">
      <c r="E38" s="9"/>
      <c r="F38" s="9"/>
      <c r="H38" s="6" t="e">
        <f>E38+#REF!</f>
        <v>#REF!</v>
      </c>
    </row>
    <row r="39" spans="5:8" ht="15">
      <c r="E39" s="9"/>
      <c r="F39" s="9"/>
      <c r="H39" s="6" t="e">
        <f>E39+#REF!</f>
        <v>#REF!</v>
      </c>
    </row>
    <row r="40" spans="5:8" ht="15">
      <c r="E40" s="9"/>
      <c r="F40" s="9"/>
      <c r="H40" s="6" t="e">
        <f>E40+#REF!</f>
        <v>#REF!</v>
      </c>
    </row>
    <row r="41" spans="5:8" ht="15">
      <c r="E41" s="9"/>
      <c r="F41" s="9"/>
      <c r="H41" s="6" t="e">
        <f>E41+#REF!</f>
        <v>#REF!</v>
      </c>
    </row>
    <row r="42" spans="5:8" ht="15">
      <c r="E42" s="9"/>
      <c r="F42" s="9"/>
      <c r="H42" s="6" t="e">
        <f>E42+#REF!</f>
        <v>#REF!</v>
      </c>
    </row>
    <row r="43" spans="5:8" ht="15">
      <c r="E43" s="9"/>
      <c r="F43" s="9"/>
      <c r="H43" s="6" t="e">
        <f>E43+#REF!</f>
        <v>#REF!</v>
      </c>
    </row>
    <row r="44" spans="5:8" ht="15">
      <c r="E44" s="9"/>
      <c r="F44" s="9"/>
      <c r="H44" s="6" t="e">
        <f>E44+#REF!</f>
        <v>#REF!</v>
      </c>
    </row>
    <row r="45" spans="5:8" ht="15">
      <c r="E45" s="9"/>
      <c r="F45" s="9"/>
      <c r="H45" s="6" t="e">
        <f>E45+#REF!</f>
        <v>#REF!</v>
      </c>
    </row>
    <row r="46" spans="5:8" ht="15">
      <c r="E46" s="9"/>
      <c r="F46" s="9"/>
      <c r="H46" s="6" t="e">
        <f>E46+#REF!</f>
        <v>#REF!</v>
      </c>
    </row>
    <row r="47" spans="5:8" ht="15">
      <c r="E47" s="9"/>
      <c r="F47" s="9"/>
      <c r="H47" s="6" t="e">
        <f>E47+#REF!</f>
        <v>#REF!</v>
      </c>
    </row>
    <row r="48" spans="5:8" ht="15">
      <c r="E48" s="9"/>
      <c r="F48" s="9"/>
      <c r="H48" s="6" t="e">
        <f>E48+#REF!</f>
        <v>#REF!</v>
      </c>
    </row>
    <row r="49" spans="5:8" ht="15">
      <c r="E49" s="9"/>
      <c r="F49" s="9"/>
      <c r="H49" s="6" t="e">
        <f>E49+#REF!</f>
        <v>#REF!</v>
      </c>
    </row>
    <row r="50" spans="5:8" ht="15">
      <c r="E50" s="9"/>
      <c r="F50" s="9"/>
      <c r="H50" s="6" t="e">
        <f>E50+#REF!</f>
        <v>#REF!</v>
      </c>
    </row>
    <row r="51" spans="5:8" ht="15">
      <c r="E51" s="9"/>
      <c r="F51" s="9"/>
      <c r="H51" s="6" t="e">
        <f>E51+#REF!</f>
        <v>#REF!</v>
      </c>
    </row>
    <row r="52" spans="5:8" ht="15">
      <c r="E52" s="9"/>
      <c r="F52" s="9"/>
      <c r="H52" s="6" t="e">
        <f>E52+#REF!</f>
        <v>#REF!</v>
      </c>
    </row>
    <row r="53" spans="5:8" ht="15">
      <c r="E53" s="9"/>
      <c r="F53" s="9"/>
      <c r="H53" s="6" t="e">
        <f>E53+#REF!</f>
        <v>#REF!</v>
      </c>
    </row>
    <row r="54" spans="5:8" ht="15">
      <c r="E54" s="9"/>
      <c r="F54" s="9"/>
      <c r="H54" s="6" t="e">
        <f>E54+#REF!</f>
        <v>#REF!</v>
      </c>
    </row>
    <row r="55" spans="5:8" ht="15">
      <c r="E55" s="9"/>
      <c r="F55" s="9"/>
      <c r="H55" s="6" t="e">
        <f>E55+#REF!</f>
        <v>#REF!</v>
      </c>
    </row>
    <row r="56" spans="5:8" ht="15">
      <c r="E56" s="9"/>
      <c r="F56" s="9"/>
      <c r="H56" s="6" t="e">
        <f>E56+#REF!</f>
        <v>#REF!</v>
      </c>
    </row>
    <row r="57" spans="5:8" ht="15">
      <c r="E57" s="9"/>
      <c r="F57" s="9"/>
      <c r="H57" s="6" t="e">
        <f>E57+#REF!</f>
        <v>#REF!</v>
      </c>
    </row>
    <row r="58" spans="5:8" ht="15">
      <c r="E58" s="9"/>
      <c r="F58" s="9"/>
      <c r="H58" s="6" t="e">
        <f>E58+#REF!</f>
        <v>#REF!</v>
      </c>
    </row>
    <row r="59" spans="5:8" ht="15">
      <c r="E59" s="9"/>
      <c r="F59" s="9"/>
      <c r="H59" s="6" t="e">
        <f>E59+#REF!</f>
        <v>#REF!</v>
      </c>
    </row>
    <row r="60" spans="5:8" ht="15">
      <c r="E60" s="9"/>
      <c r="F60" s="9"/>
      <c r="H60" s="6" t="e">
        <f>E60+#REF!</f>
        <v>#REF!</v>
      </c>
    </row>
    <row r="61" spans="5:8" ht="15">
      <c r="E61" s="9"/>
      <c r="F61" s="9"/>
      <c r="H61" s="6" t="e">
        <f>E61+#REF!</f>
        <v>#REF!</v>
      </c>
    </row>
    <row r="62" spans="5:8" ht="15">
      <c r="E62" s="9"/>
      <c r="F62" s="9"/>
      <c r="H62" s="6" t="e">
        <f>E62+#REF!</f>
        <v>#REF!</v>
      </c>
    </row>
    <row r="63" spans="5:8" ht="15">
      <c r="E63" s="9"/>
      <c r="F63" s="9"/>
      <c r="H63" s="6" t="e">
        <f>E63+#REF!</f>
        <v>#REF!</v>
      </c>
    </row>
    <row r="64" spans="5:8" ht="15">
      <c r="E64" s="9"/>
      <c r="F64" s="9"/>
      <c r="H64" s="6" t="e">
        <f>E64+#REF!</f>
        <v>#REF!</v>
      </c>
    </row>
    <row r="65" spans="5:8" ht="15">
      <c r="E65" s="9"/>
      <c r="F65" s="9"/>
      <c r="H65" s="6" t="e">
        <f>E65+#REF!</f>
        <v>#REF!</v>
      </c>
    </row>
    <row r="66" spans="5:8" ht="15">
      <c r="E66" s="9"/>
      <c r="F66" s="9"/>
      <c r="H66" s="6" t="e">
        <f>E66+#REF!</f>
        <v>#REF!</v>
      </c>
    </row>
    <row r="67" spans="5:8" ht="15">
      <c r="E67" s="9"/>
      <c r="F67" s="9"/>
      <c r="H67" s="6" t="e">
        <f>E67+#REF!</f>
        <v>#REF!</v>
      </c>
    </row>
    <row r="68" spans="5:8" ht="15">
      <c r="E68" s="9"/>
      <c r="F68" s="9"/>
      <c r="H68" s="6" t="e">
        <f>E68+#REF!</f>
        <v>#REF!</v>
      </c>
    </row>
    <row r="69" spans="5:8" ht="15">
      <c r="E69" s="9"/>
      <c r="F69" s="9"/>
      <c r="H69" s="6" t="e">
        <f>E69+#REF!</f>
        <v>#REF!</v>
      </c>
    </row>
    <row r="70" spans="5:8" ht="15">
      <c r="E70" s="9"/>
      <c r="F70" s="9"/>
      <c r="H70" s="6" t="e">
        <f>E70+#REF!</f>
        <v>#REF!</v>
      </c>
    </row>
    <row r="71" spans="5:8" ht="15">
      <c r="E71" s="9"/>
      <c r="F71" s="9"/>
      <c r="H71" s="6" t="e">
        <f>E71+#REF!</f>
        <v>#REF!</v>
      </c>
    </row>
    <row r="72" spans="5:8" ht="15">
      <c r="E72" s="9"/>
      <c r="F72" s="9"/>
      <c r="H72" s="6" t="e">
        <f>E72+#REF!</f>
        <v>#REF!</v>
      </c>
    </row>
    <row r="73" spans="5:8" ht="15">
      <c r="E73" s="9"/>
      <c r="F73" s="9"/>
      <c r="H73" s="6" t="e">
        <f>E73+#REF!</f>
        <v>#REF!</v>
      </c>
    </row>
    <row r="74" spans="5:8" ht="15">
      <c r="E74" s="9"/>
      <c r="F74" s="9"/>
      <c r="H74" s="6" t="e">
        <f>E74+#REF!</f>
        <v>#REF!</v>
      </c>
    </row>
    <row r="75" spans="5:8" ht="15">
      <c r="E75" s="9"/>
      <c r="F75" s="9"/>
      <c r="H75" s="6" t="e">
        <f>E75+#REF!</f>
        <v>#REF!</v>
      </c>
    </row>
    <row r="76" spans="5:8" ht="15">
      <c r="E76" s="9"/>
      <c r="F76" s="9"/>
      <c r="H76" s="6" t="e">
        <f>E76+#REF!</f>
        <v>#REF!</v>
      </c>
    </row>
    <row r="77" spans="5:8" ht="15">
      <c r="E77" s="9"/>
      <c r="F77" s="9"/>
      <c r="H77" s="6" t="e">
        <f>E77+#REF!</f>
        <v>#REF!</v>
      </c>
    </row>
    <row r="78" spans="5:8" ht="15">
      <c r="E78" s="9"/>
      <c r="F78" s="9"/>
      <c r="H78" s="6" t="e">
        <f>E78+#REF!</f>
        <v>#REF!</v>
      </c>
    </row>
    <row r="79" spans="5:8" ht="15">
      <c r="E79" s="9"/>
      <c r="F79" s="9"/>
      <c r="H79" s="6" t="e">
        <f>E79+#REF!</f>
        <v>#REF!</v>
      </c>
    </row>
    <row r="80" spans="5:8" ht="15">
      <c r="E80" s="9"/>
      <c r="F80" s="9"/>
      <c r="H80" s="6" t="e">
        <f>E80+#REF!</f>
        <v>#REF!</v>
      </c>
    </row>
    <row r="81" spans="5:8" ht="15">
      <c r="E81" s="9"/>
      <c r="F81" s="9"/>
      <c r="H81" s="6" t="e">
        <f>E81+#REF!</f>
        <v>#REF!</v>
      </c>
    </row>
    <row r="82" spans="5:8" ht="15">
      <c r="E82" s="9"/>
      <c r="F82" s="9"/>
      <c r="H82" s="6" t="e">
        <f>E82+#REF!</f>
        <v>#REF!</v>
      </c>
    </row>
    <row r="83" spans="5:8" ht="15">
      <c r="E83" s="9"/>
      <c r="F83" s="9"/>
      <c r="H83" s="6" t="e">
        <f>E83+#REF!</f>
        <v>#REF!</v>
      </c>
    </row>
    <row r="84" spans="5:8" ht="15">
      <c r="E84" s="9"/>
      <c r="F84" s="9"/>
      <c r="H84" s="6" t="e">
        <f>E84+#REF!</f>
        <v>#REF!</v>
      </c>
    </row>
    <row r="85" spans="5:8" ht="15">
      <c r="E85" s="9"/>
      <c r="F85" s="9"/>
      <c r="H85" s="6" t="e">
        <f>E85+#REF!</f>
        <v>#REF!</v>
      </c>
    </row>
    <row r="86" spans="5:8" ht="15">
      <c r="E86" s="9"/>
      <c r="F86" s="9"/>
      <c r="H86" s="6" t="e">
        <f>E86+#REF!</f>
        <v>#REF!</v>
      </c>
    </row>
    <row r="87" spans="5:8" ht="15">
      <c r="E87" s="9"/>
      <c r="F87" s="9"/>
      <c r="H87" s="6" t="e">
        <f>E87+#REF!</f>
        <v>#REF!</v>
      </c>
    </row>
    <row r="88" spans="5:8" ht="15">
      <c r="E88" s="9"/>
      <c r="F88" s="9"/>
      <c r="H88" s="6" t="e">
        <f>E88+#REF!</f>
        <v>#REF!</v>
      </c>
    </row>
    <row r="89" spans="5:8" ht="15">
      <c r="E89" s="9"/>
      <c r="F89" s="9"/>
      <c r="H89" s="6" t="e">
        <f>E89+#REF!</f>
        <v>#REF!</v>
      </c>
    </row>
    <row r="90" spans="5:8" ht="15">
      <c r="E90" s="9"/>
      <c r="F90" s="9"/>
      <c r="H90" s="6" t="e">
        <f>E90+#REF!</f>
        <v>#REF!</v>
      </c>
    </row>
    <row r="91" spans="5:8" ht="15">
      <c r="E91" s="9"/>
      <c r="F91" s="9"/>
      <c r="H91" s="6" t="e">
        <f>E91+#REF!</f>
        <v>#REF!</v>
      </c>
    </row>
    <row r="92" spans="5:8" ht="15">
      <c r="E92" s="9"/>
      <c r="F92" s="9"/>
      <c r="H92" s="6" t="e">
        <f>E92+#REF!</f>
        <v>#REF!</v>
      </c>
    </row>
    <row r="93" spans="5:8" ht="15">
      <c r="E93" s="9"/>
      <c r="F93" s="9"/>
      <c r="H93" s="6" t="e">
        <f>E93+#REF!</f>
        <v>#REF!</v>
      </c>
    </row>
    <row r="94" spans="5:8" ht="15">
      <c r="E94" s="9"/>
      <c r="F94" s="9"/>
      <c r="H94" s="6" t="e">
        <f>E94+#REF!</f>
        <v>#REF!</v>
      </c>
    </row>
    <row r="95" spans="5:8" ht="15">
      <c r="E95" s="9"/>
      <c r="F95" s="9"/>
      <c r="H95" s="6" t="e">
        <f>E95+#REF!</f>
        <v>#REF!</v>
      </c>
    </row>
    <row r="96" spans="5:8" ht="15">
      <c r="E96" s="9"/>
      <c r="F96" s="9"/>
      <c r="H96" s="6" t="e">
        <f>E96+#REF!</f>
        <v>#REF!</v>
      </c>
    </row>
    <row r="97" spans="5:8" ht="15">
      <c r="E97" s="9"/>
      <c r="F97" s="9"/>
      <c r="H97" s="6" t="e">
        <f>E97+#REF!</f>
        <v>#REF!</v>
      </c>
    </row>
    <row r="98" spans="5:8" ht="15">
      <c r="E98" s="9"/>
      <c r="F98" s="9"/>
      <c r="H98" s="6" t="e">
        <f>E98+#REF!</f>
        <v>#REF!</v>
      </c>
    </row>
    <row r="99" spans="5:8" ht="15">
      <c r="E99" s="9"/>
      <c r="F99" s="9"/>
      <c r="H99" s="6" t="e">
        <f>E99+#REF!</f>
        <v>#REF!</v>
      </c>
    </row>
    <row r="100" spans="5:8" ht="15">
      <c r="E100" s="9"/>
      <c r="F100" s="9"/>
      <c r="H100" s="6" t="e">
        <f>E100+#REF!</f>
        <v>#REF!</v>
      </c>
    </row>
    <row r="101" spans="5:8" ht="15">
      <c r="E101" s="9"/>
      <c r="F101" s="9"/>
      <c r="H101" s="6" t="e">
        <f>E101+#REF!</f>
        <v>#REF!</v>
      </c>
    </row>
    <row r="102" spans="5:8" ht="15">
      <c r="E102" s="9"/>
      <c r="F102" s="9"/>
      <c r="H102" s="6" t="e">
        <f>E102+#REF!</f>
        <v>#REF!</v>
      </c>
    </row>
    <row r="103" spans="5:8" ht="15">
      <c r="E103" s="9"/>
      <c r="F103" s="9"/>
      <c r="H103" s="6" t="e">
        <f>E103+#REF!</f>
        <v>#REF!</v>
      </c>
    </row>
    <row r="104" spans="5:8" ht="15">
      <c r="E104" s="9"/>
      <c r="F104" s="9"/>
      <c r="H104" s="6" t="e">
        <f>E104+#REF!</f>
        <v>#REF!</v>
      </c>
    </row>
    <row r="105" spans="5:8" ht="15">
      <c r="E105" s="9"/>
      <c r="F105" s="9"/>
      <c r="H105" s="6" t="e">
        <f>E105+#REF!</f>
        <v>#REF!</v>
      </c>
    </row>
    <row r="106" spans="5:8" ht="15">
      <c r="E106" s="9"/>
      <c r="F106" s="9"/>
      <c r="H106" s="6" t="e">
        <f>E106+#REF!</f>
        <v>#REF!</v>
      </c>
    </row>
    <row r="107" spans="5:8" ht="15">
      <c r="E107" s="9"/>
      <c r="F107" s="9"/>
      <c r="H107" s="6" t="e">
        <f>E107+#REF!</f>
        <v>#REF!</v>
      </c>
    </row>
    <row r="108" spans="5:8" ht="15">
      <c r="E108" s="9"/>
      <c r="F108" s="9"/>
      <c r="H108" s="6" t="e">
        <f>E108+#REF!</f>
        <v>#REF!</v>
      </c>
    </row>
    <row r="109" spans="5:8" ht="15">
      <c r="E109" s="9"/>
      <c r="F109" s="9"/>
      <c r="H109" s="6" t="e">
        <f>E109+#REF!</f>
        <v>#REF!</v>
      </c>
    </row>
    <row r="110" ht="15">
      <c r="H110" s="6" t="e">
        <f>E110+#REF!</f>
        <v>#REF!</v>
      </c>
    </row>
    <row r="111" ht="15">
      <c r="H111" s="6" t="e">
        <f>E111+#REF!</f>
        <v>#REF!</v>
      </c>
    </row>
    <row r="112" ht="15">
      <c r="H112" s="6" t="e">
        <f>E112+#REF!</f>
        <v>#REF!</v>
      </c>
    </row>
    <row r="113" ht="15">
      <c r="H113" s="6" t="e">
        <f>E113+#REF!</f>
        <v>#REF!</v>
      </c>
    </row>
    <row r="114" ht="15">
      <c r="H114" s="6" t="e">
        <f>E114+#REF!</f>
        <v>#REF!</v>
      </c>
    </row>
    <row r="115" ht="15">
      <c r="H115" s="6" t="e">
        <f>E115+#REF!</f>
        <v>#REF!</v>
      </c>
    </row>
    <row r="116" ht="15">
      <c r="H116" s="6" t="e">
        <f>E116+#REF!</f>
        <v>#REF!</v>
      </c>
    </row>
    <row r="117" ht="15">
      <c r="H117" s="6" t="e">
        <f>E117+#REF!</f>
        <v>#REF!</v>
      </c>
    </row>
    <row r="118" ht="15">
      <c r="H118" s="6" t="e">
        <f>E118+#REF!</f>
        <v>#REF!</v>
      </c>
    </row>
    <row r="119" ht="15">
      <c r="H119" s="6" t="e">
        <f>E119+#REF!</f>
        <v>#REF!</v>
      </c>
    </row>
    <row r="120" ht="15">
      <c r="H120" s="6" t="e">
        <f>E120+#REF!</f>
        <v>#REF!</v>
      </c>
    </row>
    <row r="121" ht="15">
      <c r="H121" s="6" t="e">
        <f>E121+#REF!</f>
        <v>#REF!</v>
      </c>
    </row>
    <row r="122" ht="15">
      <c r="H122" s="6" t="e">
        <f>E122+#REF!</f>
        <v>#REF!</v>
      </c>
    </row>
    <row r="123" ht="15">
      <c r="H123" s="6" t="e">
        <f>E123+#REF!</f>
        <v>#REF!</v>
      </c>
    </row>
    <row r="124" ht="15">
      <c r="H124" s="6" t="e">
        <f>E124+#REF!</f>
        <v>#REF!</v>
      </c>
    </row>
    <row r="125" ht="15">
      <c r="H125" s="6" t="e">
        <f>E125+#REF!</f>
        <v>#REF!</v>
      </c>
    </row>
    <row r="126" ht="15">
      <c r="H126" s="6" t="e">
        <f>E126+#REF!</f>
        <v>#REF!</v>
      </c>
    </row>
    <row r="127" ht="15">
      <c r="H127" s="6" t="e">
        <f>E127+#REF!</f>
        <v>#REF!</v>
      </c>
    </row>
    <row r="128" ht="15">
      <c r="H128" s="6" t="e">
        <f>E128+#REF!</f>
        <v>#REF!</v>
      </c>
    </row>
    <row r="129" ht="15">
      <c r="H129" s="6" t="e">
        <f>E129+#REF!</f>
        <v>#REF!</v>
      </c>
    </row>
    <row r="130" ht="15">
      <c r="H130" s="6" t="e">
        <f>E130+#REF!</f>
        <v>#REF!</v>
      </c>
    </row>
    <row r="131" ht="15">
      <c r="H131" s="6" t="e">
        <f>E131+#REF!</f>
        <v>#REF!</v>
      </c>
    </row>
    <row r="132" ht="15">
      <c r="H132" s="6" t="e">
        <f>E132+#REF!</f>
        <v>#REF!</v>
      </c>
    </row>
    <row r="133" ht="15">
      <c r="H133" s="6" t="e">
        <f>E133+#REF!</f>
        <v>#REF!</v>
      </c>
    </row>
    <row r="134" ht="15">
      <c r="H134" s="6" t="e">
        <f>E134+#REF!</f>
        <v>#REF!</v>
      </c>
    </row>
    <row r="135" ht="15">
      <c r="H135" s="6" t="e">
        <f>E135+#REF!</f>
        <v>#REF!</v>
      </c>
    </row>
    <row r="136" ht="15">
      <c r="H136" s="6" t="e">
        <f>E136+#REF!</f>
        <v>#REF!</v>
      </c>
    </row>
    <row r="137" ht="15">
      <c r="H137" s="6" t="e">
        <f>E137+#REF!</f>
        <v>#REF!</v>
      </c>
    </row>
    <row r="138" ht="15">
      <c r="H138" s="6" t="e">
        <f>E138+#REF!</f>
        <v>#REF!</v>
      </c>
    </row>
    <row r="139" ht="15">
      <c r="H139" s="6" t="e">
        <f>E139+#REF!</f>
        <v>#REF!</v>
      </c>
    </row>
    <row r="140" ht="15">
      <c r="H140" s="6" t="e">
        <f>E140+#REF!</f>
        <v>#REF!</v>
      </c>
    </row>
    <row r="141" ht="15">
      <c r="H141" s="6" t="e">
        <f>E141+#REF!</f>
        <v>#REF!</v>
      </c>
    </row>
    <row r="142" ht="15">
      <c r="H142" s="6" t="e">
        <f>E142+#REF!</f>
        <v>#REF!</v>
      </c>
    </row>
    <row r="143" ht="15">
      <c r="H143" s="6" t="e">
        <f>E143+#REF!</f>
        <v>#REF!</v>
      </c>
    </row>
    <row r="144" ht="15">
      <c r="H144" s="6" t="e">
        <f>E144+#REF!</f>
        <v>#REF!</v>
      </c>
    </row>
    <row r="145" ht="15">
      <c r="H145" s="6" t="e">
        <f>E145+#REF!</f>
        <v>#REF!</v>
      </c>
    </row>
    <row r="146" ht="15">
      <c r="H146" s="6" t="e">
        <f>E146+#REF!</f>
        <v>#REF!</v>
      </c>
    </row>
    <row r="147" ht="15">
      <c r="H147" s="6" t="e">
        <f>E147+#REF!</f>
        <v>#REF!</v>
      </c>
    </row>
    <row r="148" ht="15">
      <c r="H148" s="6" t="e">
        <f>E148+#REF!</f>
        <v>#REF!</v>
      </c>
    </row>
    <row r="149" ht="15">
      <c r="H149" s="6" t="e">
        <f>E149+#REF!</f>
        <v>#REF!</v>
      </c>
    </row>
    <row r="150" ht="15">
      <c r="H150" s="6" t="e">
        <f>E150+#REF!</f>
        <v>#REF!</v>
      </c>
    </row>
    <row r="151" ht="15">
      <c r="H151" s="6" t="e">
        <f>E151+#REF!</f>
        <v>#REF!</v>
      </c>
    </row>
    <row r="152" ht="15">
      <c r="H152" s="6" t="e">
        <f>E152+#REF!</f>
        <v>#REF!</v>
      </c>
    </row>
    <row r="153" ht="15">
      <c r="H153" s="6" t="e">
        <f>E153+#REF!</f>
        <v>#REF!</v>
      </c>
    </row>
    <row r="154" ht="15">
      <c r="H154" s="6" t="e">
        <f>E154+#REF!</f>
        <v>#REF!</v>
      </c>
    </row>
    <row r="155" ht="15">
      <c r="H155" s="6" t="e">
        <f>E155+#REF!</f>
        <v>#REF!</v>
      </c>
    </row>
    <row r="156" ht="15">
      <c r="H156" s="6" t="e">
        <f>E156+#REF!</f>
        <v>#REF!</v>
      </c>
    </row>
    <row r="157" ht="15">
      <c r="H157" s="6" t="e">
        <f>E157+#REF!</f>
        <v>#REF!</v>
      </c>
    </row>
    <row r="158" ht="15">
      <c r="H158" s="6" t="e">
        <f>E158+#REF!</f>
        <v>#REF!</v>
      </c>
    </row>
    <row r="159" ht="15">
      <c r="H159" s="6" t="e">
        <f>E159+#REF!</f>
        <v>#REF!</v>
      </c>
    </row>
    <row r="160" ht="15">
      <c r="H160" s="6" t="e">
        <f>E160+#REF!</f>
        <v>#REF!</v>
      </c>
    </row>
    <row r="161" ht="15">
      <c r="H161" s="6" t="e">
        <f>E161+#REF!</f>
        <v>#REF!</v>
      </c>
    </row>
    <row r="162" ht="15">
      <c r="H162" s="6" t="e">
        <f>E162+#REF!</f>
        <v>#REF!</v>
      </c>
    </row>
    <row r="163" ht="15">
      <c r="H163" s="6" t="e">
        <f>E163+#REF!</f>
        <v>#REF!</v>
      </c>
    </row>
    <row r="164" ht="15">
      <c r="H164" s="6" t="e">
        <f>E164+#REF!</f>
        <v>#REF!</v>
      </c>
    </row>
    <row r="165" ht="15">
      <c r="H165" s="6" t="e">
        <f>E165+#REF!</f>
        <v>#REF!</v>
      </c>
    </row>
    <row r="166" ht="15">
      <c r="H166" s="6" t="e">
        <f>E166+#REF!</f>
        <v>#REF!</v>
      </c>
    </row>
    <row r="167" ht="15">
      <c r="H167" s="6" t="e">
        <f>E167+#REF!</f>
        <v>#REF!</v>
      </c>
    </row>
    <row r="168" ht="15">
      <c r="H168" s="6" t="e">
        <f>E168+#REF!</f>
        <v>#REF!</v>
      </c>
    </row>
    <row r="169" ht="15">
      <c r="H169" s="6" t="e">
        <f>E169+#REF!</f>
        <v>#REF!</v>
      </c>
    </row>
    <row r="170" ht="15">
      <c r="H170" s="6" t="e">
        <f>E170+#REF!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315"/>
  <dimension ref="A2:H177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8.421875" style="5" customWidth="1"/>
    <col min="2" max="2" width="10.00390625" style="5" customWidth="1"/>
    <col min="3" max="3" width="34.28125" style="3" customWidth="1"/>
    <col min="4" max="4" width="19.421875" style="3" customWidth="1"/>
    <col min="5" max="5" width="10.57421875" style="5" customWidth="1"/>
    <col min="6" max="6" width="14.7109375" style="47" customWidth="1"/>
    <col min="7" max="7" width="8.7109375" style="5" hidden="1" customWidth="1"/>
    <col min="8" max="8" width="0" style="3" hidden="1" customWidth="1"/>
    <col min="9" max="9" width="9.140625" style="5" customWidth="1"/>
    <col min="10" max="11" width="9.140625" style="3" customWidth="1"/>
    <col min="12" max="12" width="21.140625" style="3" customWidth="1"/>
    <col min="13" max="16384" width="9.140625" style="3" customWidth="1"/>
  </cols>
  <sheetData>
    <row r="1" ht="60" customHeight="1" thickBot="1"/>
    <row r="2" spans="1:7" s="5" customFormat="1" ht="32.25" customHeight="1" thickBot="1">
      <c r="A2" s="23" t="s">
        <v>0</v>
      </c>
      <c r="B2" s="23" t="s">
        <v>1</v>
      </c>
      <c r="C2" s="20" t="s">
        <v>2</v>
      </c>
      <c r="D2" s="21" t="s">
        <v>6</v>
      </c>
      <c r="E2" s="20" t="s">
        <v>5</v>
      </c>
      <c r="F2" s="48" t="s">
        <v>7</v>
      </c>
      <c r="G2" s="18" t="s">
        <v>4</v>
      </c>
    </row>
    <row r="3" spans="1:7" s="5" customFormat="1" ht="53.25" customHeight="1">
      <c r="A3" s="67">
        <v>6</v>
      </c>
      <c r="B3" s="67">
        <v>1</v>
      </c>
      <c r="C3" s="88" t="s">
        <v>190</v>
      </c>
      <c r="D3" s="69" t="s">
        <v>52</v>
      </c>
      <c r="E3" s="89" t="s">
        <v>165</v>
      </c>
      <c r="F3" s="90">
        <v>1</v>
      </c>
      <c r="G3" s="18"/>
    </row>
    <row r="4" spans="1:8" s="5" customFormat="1" ht="48" customHeight="1">
      <c r="A4" s="54">
        <v>3</v>
      </c>
      <c r="B4" s="54">
        <v>1</v>
      </c>
      <c r="C4" s="80" t="s">
        <v>61</v>
      </c>
      <c r="D4" s="58" t="s">
        <v>22</v>
      </c>
      <c r="E4" s="84" t="s">
        <v>160</v>
      </c>
      <c r="F4" s="76">
        <v>3</v>
      </c>
      <c r="G4" s="18"/>
      <c r="H4" s="6" t="e">
        <f>E4+#REF!</f>
        <v>#VALUE!</v>
      </c>
    </row>
    <row r="5" spans="1:7" s="5" customFormat="1" ht="54.75" customHeight="1">
      <c r="A5" s="54">
        <v>5</v>
      </c>
      <c r="B5" s="54">
        <v>1</v>
      </c>
      <c r="C5" s="63" t="s">
        <v>113</v>
      </c>
      <c r="D5" s="58" t="s">
        <v>31</v>
      </c>
      <c r="E5" s="86" t="s">
        <v>161</v>
      </c>
      <c r="F5" s="78">
        <v>5</v>
      </c>
      <c r="G5" s="18"/>
    </row>
    <row r="6" spans="1:7" s="5" customFormat="1" ht="47.25" customHeight="1">
      <c r="A6" s="54">
        <v>1</v>
      </c>
      <c r="B6" s="54">
        <v>2</v>
      </c>
      <c r="C6" s="87" t="s">
        <v>96</v>
      </c>
      <c r="D6" s="58" t="s">
        <v>57</v>
      </c>
      <c r="E6" s="82" t="s">
        <v>154</v>
      </c>
      <c r="F6" s="78">
        <v>6</v>
      </c>
      <c r="G6" s="18"/>
    </row>
    <row r="7" spans="1:8" s="5" customFormat="1" ht="61.5" customHeight="1">
      <c r="A7" s="54">
        <v>5</v>
      </c>
      <c r="B7" s="54">
        <v>2</v>
      </c>
      <c r="C7" s="63" t="s">
        <v>70</v>
      </c>
      <c r="D7" s="58" t="s">
        <v>33</v>
      </c>
      <c r="E7" s="86" t="s">
        <v>162</v>
      </c>
      <c r="F7" s="78">
        <v>7</v>
      </c>
      <c r="G7" s="18"/>
      <c r="H7" s="6" t="e">
        <f>E7+#REF!</f>
        <v>#VALUE!</v>
      </c>
    </row>
    <row r="8" spans="1:7" s="5" customFormat="1" ht="54" customHeight="1">
      <c r="A8" s="54">
        <v>2</v>
      </c>
      <c r="B8" s="54">
        <v>1</v>
      </c>
      <c r="C8" s="63" t="s">
        <v>75</v>
      </c>
      <c r="D8" s="58" t="s">
        <v>19</v>
      </c>
      <c r="E8" s="86" t="s">
        <v>157</v>
      </c>
      <c r="F8" s="78">
        <v>8</v>
      </c>
      <c r="G8" s="18"/>
    </row>
    <row r="9" spans="1:7" s="5" customFormat="1" ht="60.75" customHeight="1">
      <c r="A9" s="54">
        <v>1</v>
      </c>
      <c r="B9" s="54">
        <v>1</v>
      </c>
      <c r="C9" s="80" t="s">
        <v>112</v>
      </c>
      <c r="D9" s="58" t="s">
        <v>24</v>
      </c>
      <c r="E9" s="54" t="s">
        <v>158</v>
      </c>
      <c r="F9" s="85">
        <v>9</v>
      </c>
      <c r="G9" s="18"/>
    </row>
    <row r="10" spans="1:7" s="5" customFormat="1" ht="49.5" customHeight="1">
      <c r="A10" s="54">
        <v>2</v>
      </c>
      <c r="B10" s="54">
        <v>2</v>
      </c>
      <c r="C10" s="62" t="s">
        <v>65</v>
      </c>
      <c r="D10" s="58" t="s">
        <v>56</v>
      </c>
      <c r="E10" s="86" t="s">
        <v>159</v>
      </c>
      <c r="F10" s="78">
        <v>10</v>
      </c>
      <c r="G10" s="18"/>
    </row>
    <row r="11" spans="1:8" ht="54.75" customHeight="1">
      <c r="A11" s="54">
        <v>4</v>
      </c>
      <c r="B11" s="54">
        <v>2</v>
      </c>
      <c r="C11" s="63" t="s">
        <v>98</v>
      </c>
      <c r="D11" s="58" t="s">
        <v>39</v>
      </c>
      <c r="E11" s="86" t="s">
        <v>164</v>
      </c>
      <c r="F11" s="78">
        <v>11</v>
      </c>
      <c r="G11" s="4"/>
      <c r="H11" s="5"/>
    </row>
    <row r="12" spans="1:8" ht="62.25" customHeight="1">
      <c r="A12" s="54">
        <v>3</v>
      </c>
      <c r="B12" s="54">
        <v>2</v>
      </c>
      <c r="C12" s="62" t="s">
        <v>80</v>
      </c>
      <c r="D12" s="58" t="s">
        <v>40</v>
      </c>
      <c r="E12" s="86">
        <v>1.43</v>
      </c>
      <c r="F12" s="78">
        <v>12</v>
      </c>
      <c r="G12" s="4"/>
      <c r="H12" s="5"/>
    </row>
    <row r="13" spans="1:8" ht="51.75" customHeight="1">
      <c r="A13" s="54">
        <v>4</v>
      </c>
      <c r="B13" s="54">
        <v>1</v>
      </c>
      <c r="C13" s="63" t="s">
        <v>78</v>
      </c>
      <c r="D13" s="58" t="s">
        <v>18</v>
      </c>
      <c r="E13" s="86" t="s">
        <v>163</v>
      </c>
      <c r="F13" s="78">
        <v>13</v>
      </c>
      <c r="G13" s="4"/>
      <c r="H13" s="6" t="e">
        <f>E13+#REF!</f>
        <v>#VALUE!</v>
      </c>
    </row>
    <row r="14" spans="1:8" ht="15">
      <c r="A14" s="4"/>
      <c r="B14" s="4"/>
      <c r="C14" s="7"/>
      <c r="D14" s="7"/>
      <c r="E14" s="8"/>
      <c r="F14" s="49"/>
      <c r="G14" s="4"/>
      <c r="H14" s="6" t="e">
        <f>E14+#REF!</f>
        <v>#REF!</v>
      </c>
    </row>
    <row r="15" spans="1:8" ht="15">
      <c r="A15" s="4"/>
      <c r="B15" s="4"/>
      <c r="C15" s="1"/>
      <c r="D15" s="1"/>
      <c r="E15" s="8"/>
      <c r="F15" s="49"/>
      <c r="G15" s="4"/>
      <c r="H15" s="6" t="e">
        <f>E15+#REF!</f>
        <v>#REF!</v>
      </c>
    </row>
    <row r="16" spans="5:8" ht="15">
      <c r="E16" s="9"/>
      <c r="H16" s="6" t="e">
        <f>E16+#REF!</f>
        <v>#REF!</v>
      </c>
    </row>
    <row r="17" spans="5:8" ht="15">
      <c r="E17" s="9"/>
      <c r="H17" s="6" t="e">
        <f>E17+#REF!</f>
        <v>#REF!</v>
      </c>
    </row>
    <row r="18" spans="5:8" ht="15">
      <c r="E18" s="9"/>
      <c r="H18" s="6" t="e">
        <f>E18+#REF!</f>
        <v>#REF!</v>
      </c>
    </row>
    <row r="19" spans="5:8" ht="15">
      <c r="E19" s="9"/>
      <c r="H19" s="6" t="e">
        <f>E19+#REF!</f>
        <v>#REF!</v>
      </c>
    </row>
    <row r="20" spans="5:8" ht="15">
      <c r="E20" s="9"/>
      <c r="H20" s="6" t="e">
        <f>E20+#REF!</f>
        <v>#REF!</v>
      </c>
    </row>
    <row r="21" spans="5:8" ht="15">
      <c r="E21" s="9"/>
      <c r="H21" s="6" t="e">
        <f>E21+#REF!</f>
        <v>#REF!</v>
      </c>
    </row>
    <row r="22" spans="5:8" ht="15">
      <c r="E22" s="9"/>
      <c r="H22" s="6" t="e">
        <f>E22+#REF!</f>
        <v>#REF!</v>
      </c>
    </row>
    <row r="23" spans="5:8" ht="15">
      <c r="E23" s="9"/>
      <c r="H23" s="6" t="e">
        <f>E23+#REF!</f>
        <v>#REF!</v>
      </c>
    </row>
    <row r="24" spans="5:8" ht="15">
      <c r="E24" s="9"/>
      <c r="H24" s="6" t="e">
        <f>E24+#REF!</f>
        <v>#REF!</v>
      </c>
    </row>
    <row r="25" spans="5:8" ht="15">
      <c r="E25" s="9"/>
      <c r="H25" s="6" t="e">
        <f>E25+#REF!</f>
        <v>#REF!</v>
      </c>
    </row>
    <row r="26" spans="5:8" ht="15">
      <c r="E26" s="9"/>
      <c r="H26" s="6" t="e">
        <f>E26+#REF!</f>
        <v>#REF!</v>
      </c>
    </row>
    <row r="27" spans="5:8" ht="15">
      <c r="E27" s="9"/>
      <c r="H27" s="6" t="e">
        <f>E27+#REF!</f>
        <v>#REF!</v>
      </c>
    </row>
    <row r="28" spans="5:8" ht="15">
      <c r="E28" s="9"/>
      <c r="H28" s="6" t="e">
        <f>E28+#REF!</f>
        <v>#REF!</v>
      </c>
    </row>
    <row r="29" spans="5:8" ht="15">
      <c r="E29" s="9"/>
      <c r="H29" s="6" t="e">
        <f>E29+#REF!</f>
        <v>#REF!</v>
      </c>
    </row>
    <row r="30" spans="5:8" ht="15">
      <c r="E30" s="9"/>
      <c r="H30" s="6" t="e">
        <f>E30+#REF!</f>
        <v>#REF!</v>
      </c>
    </row>
    <row r="31" spans="5:8" ht="15">
      <c r="E31" s="9"/>
      <c r="H31" s="6" t="e">
        <f>E31+#REF!</f>
        <v>#REF!</v>
      </c>
    </row>
    <row r="32" spans="5:8" ht="15">
      <c r="E32" s="9"/>
      <c r="H32" s="6" t="e">
        <f>E32+#REF!</f>
        <v>#REF!</v>
      </c>
    </row>
    <row r="33" spans="5:8" ht="15">
      <c r="E33" s="9"/>
      <c r="H33" s="6" t="e">
        <f>E33+#REF!</f>
        <v>#REF!</v>
      </c>
    </row>
    <row r="34" spans="5:8" ht="15">
      <c r="E34" s="9"/>
      <c r="H34" s="6" t="e">
        <f>E34+#REF!</f>
        <v>#REF!</v>
      </c>
    </row>
    <row r="35" spans="5:8" ht="15">
      <c r="E35" s="9"/>
      <c r="H35" s="6" t="e">
        <f>E35+#REF!</f>
        <v>#REF!</v>
      </c>
    </row>
    <row r="36" spans="5:8" ht="15">
      <c r="E36" s="9"/>
      <c r="H36" s="6" t="e">
        <f>E36+#REF!</f>
        <v>#REF!</v>
      </c>
    </row>
    <row r="37" spans="5:8" ht="15">
      <c r="E37" s="9"/>
      <c r="H37" s="6" t="e">
        <f>E37+#REF!</f>
        <v>#REF!</v>
      </c>
    </row>
    <row r="38" spans="5:8" ht="15">
      <c r="E38" s="9"/>
      <c r="H38" s="6" t="e">
        <f>E38+#REF!</f>
        <v>#REF!</v>
      </c>
    </row>
    <row r="39" spans="5:8" ht="15">
      <c r="E39" s="9"/>
      <c r="H39" s="6" t="e">
        <f>E39+#REF!</f>
        <v>#REF!</v>
      </c>
    </row>
    <row r="40" spans="5:8" ht="15">
      <c r="E40" s="9"/>
      <c r="H40" s="6" t="e">
        <f>E40+#REF!</f>
        <v>#REF!</v>
      </c>
    </row>
    <row r="41" spans="5:8" ht="15">
      <c r="E41" s="9"/>
      <c r="H41" s="6" t="e">
        <f>E41+#REF!</f>
        <v>#REF!</v>
      </c>
    </row>
    <row r="42" spans="5:8" ht="15">
      <c r="E42" s="9"/>
      <c r="H42" s="6" t="e">
        <f>E42+#REF!</f>
        <v>#REF!</v>
      </c>
    </row>
    <row r="43" spans="5:8" ht="15">
      <c r="E43" s="9"/>
      <c r="H43" s="6" t="e">
        <f>E43+#REF!</f>
        <v>#REF!</v>
      </c>
    </row>
    <row r="44" spans="5:8" ht="15">
      <c r="E44" s="9"/>
      <c r="H44" s="6" t="e">
        <f>E44+#REF!</f>
        <v>#REF!</v>
      </c>
    </row>
    <row r="45" spans="5:8" ht="15">
      <c r="E45" s="9"/>
      <c r="H45" s="6" t="e">
        <f>E45+#REF!</f>
        <v>#REF!</v>
      </c>
    </row>
    <row r="46" spans="5:8" ht="15">
      <c r="E46" s="9"/>
      <c r="H46" s="6" t="e">
        <f>E46+#REF!</f>
        <v>#REF!</v>
      </c>
    </row>
    <row r="47" spans="5:8" ht="15">
      <c r="E47" s="9"/>
      <c r="H47" s="6" t="e">
        <f>E47+#REF!</f>
        <v>#REF!</v>
      </c>
    </row>
    <row r="48" spans="5:8" ht="15">
      <c r="E48" s="9"/>
      <c r="H48" s="6" t="e">
        <f>E48+#REF!</f>
        <v>#REF!</v>
      </c>
    </row>
    <row r="49" spans="5:8" ht="15">
      <c r="E49" s="9"/>
      <c r="H49" s="6" t="e">
        <f>E49+#REF!</f>
        <v>#REF!</v>
      </c>
    </row>
    <row r="50" spans="5:8" ht="15">
      <c r="E50" s="9"/>
      <c r="H50" s="6" t="e">
        <f>E50+#REF!</f>
        <v>#REF!</v>
      </c>
    </row>
    <row r="51" spans="5:8" ht="15">
      <c r="E51" s="9"/>
      <c r="H51" s="6" t="e">
        <f>E51+#REF!</f>
        <v>#REF!</v>
      </c>
    </row>
    <row r="52" spans="5:8" ht="15">
      <c r="E52" s="9"/>
      <c r="H52" s="6" t="e">
        <f>E52+#REF!</f>
        <v>#REF!</v>
      </c>
    </row>
    <row r="53" spans="5:8" ht="15">
      <c r="E53" s="9"/>
      <c r="H53" s="6" t="e">
        <f>E53+#REF!</f>
        <v>#REF!</v>
      </c>
    </row>
    <row r="54" spans="5:8" ht="15">
      <c r="E54" s="9"/>
      <c r="H54" s="6" t="e">
        <f>E54+#REF!</f>
        <v>#REF!</v>
      </c>
    </row>
    <row r="55" spans="5:8" ht="15">
      <c r="E55" s="9"/>
      <c r="H55" s="6" t="e">
        <f>E55+#REF!</f>
        <v>#REF!</v>
      </c>
    </row>
    <row r="56" spans="5:8" ht="15">
      <c r="E56" s="9"/>
      <c r="H56" s="6" t="e">
        <f>E56+#REF!</f>
        <v>#REF!</v>
      </c>
    </row>
    <row r="57" spans="5:8" ht="15">
      <c r="E57" s="9"/>
      <c r="H57" s="6" t="e">
        <f>E57+#REF!</f>
        <v>#REF!</v>
      </c>
    </row>
    <row r="58" spans="5:8" ht="15">
      <c r="E58" s="9"/>
      <c r="H58" s="6" t="e">
        <f>E58+#REF!</f>
        <v>#REF!</v>
      </c>
    </row>
    <row r="59" spans="5:8" ht="15">
      <c r="E59" s="9"/>
      <c r="H59" s="6" t="e">
        <f>E59+#REF!</f>
        <v>#REF!</v>
      </c>
    </row>
    <row r="60" spans="5:8" ht="15">
      <c r="E60" s="9"/>
      <c r="H60" s="6" t="e">
        <f>E60+#REF!</f>
        <v>#REF!</v>
      </c>
    </row>
    <row r="61" spans="5:8" ht="15">
      <c r="E61" s="9"/>
      <c r="H61" s="6" t="e">
        <f>E61+#REF!</f>
        <v>#REF!</v>
      </c>
    </row>
    <row r="62" spans="5:8" ht="15">
      <c r="E62" s="9"/>
      <c r="H62" s="6" t="e">
        <f>E62+#REF!</f>
        <v>#REF!</v>
      </c>
    </row>
    <row r="63" spans="5:8" ht="15">
      <c r="E63" s="9"/>
      <c r="H63" s="6" t="e">
        <f>E63+#REF!</f>
        <v>#REF!</v>
      </c>
    </row>
    <row r="64" spans="5:8" ht="15">
      <c r="E64" s="9"/>
      <c r="H64" s="6" t="e">
        <f>E64+#REF!</f>
        <v>#REF!</v>
      </c>
    </row>
    <row r="65" spans="5:8" ht="15">
      <c r="E65" s="9"/>
      <c r="H65" s="6" t="e">
        <f>E65+#REF!</f>
        <v>#REF!</v>
      </c>
    </row>
    <row r="66" spans="5:8" ht="15">
      <c r="E66" s="9"/>
      <c r="H66" s="6" t="e">
        <f>E66+#REF!</f>
        <v>#REF!</v>
      </c>
    </row>
    <row r="67" spans="5:8" ht="15">
      <c r="E67" s="9"/>
      <c r="H67" s="6" t="e">
        <f>E67+#REF!</f>
        <v>#REF!</v>
      </c>
    </row>
    <row r="68" spans="5:8" ht="15">
      <c r="E68" s="9"/>
      <c r="H68" s="6" t="e">
        <f>E68+#REF!</f>
        <v>#REF!</v>
      </c>
    </row>
    <row r="69" spans="5:8" ht="15">
      <c r="E69" s="9"/>
      <c r="H69" s="6" t="e">
        <f>E69+#REF!</f>
        <v>#REF!</v>
      </c>
    </row>
    <row r="70" spans="5:8" ht="15">
      <c r="E70" s="9"/>
      <c r="H70" s="6" t="e">
        <f>E70+#REF!</f>
        <v>#REF!</v>
      </c>
    </row>
    <row r="71" spans="5:8" ht="15">
      <c r="E71" s="9"/>
      <c r="H71" s="6" t="e">
        <f>E71+#REF!</f>
        <v>#REF!</v>
      </c>
    </row>
    <row r="72" spans="5:8" ht="15">
      <c r="E72" s="9"/>
      <c r="H72" s="6" t="e">
        <f>E72+#REF!</f>
        <v>#REF!</v>
      </c>
    </row>
    <row r="73" spans="5:8" ht="15">
      <c r="E73" s="9"/>
      <c r="H73" s="6" t="e">
        <f>E73+#REF!</f>
        <v>#REF!</v>
      </c>
    </row>
    <row r="74" spans="5:8" ht="15">
      <c r="E74" s="9"/>
      <c r="H74" s="6" t="e">
        <f>E74+#REF!</f>
        <v>#REF!</v>
      </c>
    </row>
    <row r="75" spans="5:8" ht="15">
      <c r="E75" s="9"/>
      <c r="H75" s="6" t="e">
        <f>E75+#REF!</f>
        <v>#REF!</v>
      </c>
    </row>
    <row r="76" spans="5:8" ht="15">
      <c r="E76" s="9"/>
      <c r="H76" s="6" t="e">
        <f>E76+#REF!</f>
        <v>#REF!</v>
      </c>
    </row>
    <row r="77" spans="5:8" ht="15">
      <c r="E77" s="9"/>
      <c r="H77" s="6" t="e">
        <f>E77+#REF!</f>
        <v>#REF!</v>
      </c>
    </row>
    <row r="78" spans="5:8" ht="15">
      <c r="E78" s="9"/>
      <c r="H78" s="6" t="e">
        <f>E78+#REF!</f>
        <v>#REF!</v>
      </c>
    </row>
    <row r="79" spans="5:8" ht="15">
      <c r="E79" s="9"/>
      <c r="H79" s="6" t="e">
        <f>E79+#REF!</f>
        <v>#REF!</v>
      </c>
    </row>
    <row r="80" spans="5:8" ht="15">
      <c r="E80" s="9"/>
      <c r="H80" s="6" t="e">
        <f>E80+#REF!</f>
        <v>#REF!</v>
      </c>
    </row>
    <row r="81" spans="5:8" ht="15">
      <c r="E81" s="9"/>
      <c r="H81" s="6" t="e">
        <f>E81+#REF!</f>
        <v>#REF!</v>
      </c>
    </row>
    <row r="82" spans="5:8" ht="15">
      <c r="E82" s="9"/>
      <c r="H82" s="6" t="e">
        <f>E82+#REF!</f>
        <v>#REF!</v>
      </c>
    </row>
    <row r="83" spans="5:8" ht="15">
      <c r="E83" s="9"/>
      <c r="H83" s="6" t="e">
        <f>E83+#REF!</f>
        <v>#REF!</v>
      </c>
    </row>
    <row r="84" spans="5:8" ht="15">
      <c r="E84" s="9"/>
      <c r="H84" s="6" t="e">
        <f>E84+#REF!</f>
        <v>#REF!</v>
      </c>
    </row>
    <row r="85" spans="5:8" ht="15">
      <c r="E85" s="9"/>
      <c r="H85" s="6" t="e">
        <f>E85+#REF!</f>
        <v>#REF!</v>
      </c>
    </row>
    <row r="86" spans="5:8" ht="15">
      <c r="E86" s="9"/>
      <c r="H86" s="6" t="e">
        <f>E86+#REF!</f>
        <v>#REF!</v>
      </c>
    </row>
    <row r="87" spans="5:8" ht="15">
      <c r="E87" s="9"/>
      <c r="H87" s="6" t="e">
        <f>E87+#REF!</f>
        <v>#REF!</v>
      </c>
    </row>
    <row r="88" spans="5:8" ht="15">
      <c r="E88" s="9"/>
      <c r="H88" s="6" t="e">
        <f>E88+#REF!</f>
        <v>#REF!</v>
      </c>
    </row>
    <row r="89" spans="5:8" ht="15">
      <c r="E89" s="9"/>
      <c r="H89" s="6" t="e">
        <f>E89+#REF!</f>
        <v>#REF!</v>
      </c>
    </row>
    <row r="90" spans="5:8" ht="15">
      <c r="E90" s="9"/>
      <c r="H90" s="6" t="e">
        <f>E90+#REF!</f>
        <v>#REF!</v>
      </c>
    </row>
    <row r="91" spans="5:8" ht="15">
      <c r="E91" s="9"/>
      <c r="H91" s="6" t="e">
        <f>E91+#REF!</f>
        <v>#REF!</v>
      </c>
    </row>
    <row r="92" spans="5:8" ht="15">
      <c r="E92" s="9"/>
      <c r="H92" s="6" t="e">
        <f>E92+#REF!</f>
        <v>#REF!</v>
      </c>
    </row>
    <row r="93" spans="5:8" ht="15">
      <c r="E93" s="9"/>
      <c r="H93" s="6" t="e">
        <f>E93+#REF!</f>
        <v>#REF!</v>
      </c>
    </row>
    <row r="94" spans="5:8" ht="15">
      <c r="E94" s="9"/>
      <c r="H94" s="6" t="e">
        <f>E94+#REF!</f>
        <v>#REF!</v>
      </c>
    </row>
    <row r="95" spans="5:8" ht="15">
      <c r="E95" s="9"/>
      <c r="H95" s="6" t="e">
        <f>E95+#REF!</f>
        <v>#REF!</v>
      </c>
    </row>
    <row r="96" spans="5:8" ht="15">
      <c r="E96" s="9"/>
      <c r="H96" s="6" t="e">
        <f>E96+#REF!</f>
        <v>#REF!</v>
      </c>
    </row>
    <row r="97" spans="5:8" ht="15">
      <c r="E97" s="9"/>
      <c r="H97" s="6" t="e">
        <f>E97+#REF!</f>
        <v>#REF!</v>
      </c>
    </row>
    <row r="98" spans="5:8" ht="15">
      <c r="E98" s="9"/>
      <c r="H98" s="6" t="e">
        <f>E98+#REF!</f>
        <v>#REF!</v>
      </c>
    </row>
    <row r="99" spans="5:8" ht="15">
      <c r="E99" s="9"/>
      <c r="H99" s="6" t="e">
        <f>E99+#REF!</f>
        <v>#REF!</v>
      </c>
    </row>
    <row r="100" spans="5:8" ht="15">
      <c r="E100" s="9"/>
      <c r="H100" s="6" t="e">
        <f>E100+#REF!</f>
        <v>#REF!</v>
      </c>
    </row>
    <row r="101" spans="5:8" ht="15">
      <c r="E101" s="9"/>
      <c r="H101" s="6" t="e">
        <f>E101+#REF!</f>
        <v>#REF!</v>
      </c>
    </row>
    <row r="102" spans="5:8" ht="15">
      <c r="E102" s="9"/>
      <c r="H102" s="6" t="e">
        <f>E102+#REF!</f>
        <v>#REF!</v>
      </c>
    </row>
    <row r="103" spans="5:8" ht="15">
      <c r="E103" s="9"/>
      <c r="H103" s="6" t="e">
        <f>E103+#REF!</f>
        <v>#REF!</v>
      </c>
    </row>
    <row r="104" spans="5:8" ht="15">
      <c r="E104" s="9"/>
      <c r="H104" s="6" t="e">
        <f>E104+#REF!</f>
        <v>#REF!</v>
      </c>
    </row>
    <row r="105" spans="5:8" ht="15">
      <c r="E105" s="9"/>
      <c r="H105" s="6" t="e">
        <f>E105+#REF!</f>
        <v>#REF!</v>
      </c>
    </row>
    <row r="106" spans="5:8" ht="15">
      <c r="E106" s="9"/>
      <c r="H106" s="6" t="e">
        <f>E106+#REF!</f>
        <v>#REF!</v>
      </c>
    </row>
    <row r="107" spans="5:8" ht="15">
      <c r="E107" s="9"/>
      <c r="H107" s="6" t="e">
        <f>E107+#REF!</f>
        <v>#REF!</v>
      </c>
    </row>
    <row r="108" spans="5:8" ht="15">
      <c r="E108" s="9"/>
      <c r="H108" s="6" t="e">
        <f>E108+#REF!</f>
        <v>#REF!</v>
      </c>
    </row>
    <row r="109" spans="5:8" ht="15">
      <c r="E109" s="9"/>
      <c r="H109" s="6" t="e">
        <f>E109+#REF!</f>
        <v>#REF!</v>
      </c>
    </row>
    <row r="110" spans="5:8" ht="15">
      <c r="E110" s="9"/>
      <c r="H110" s="6" t="e">
        <f>E110+#REF!</f>
        <v>#REF!</v>
      </c>
    </row>
    <row r="111" spans="5:8" ht="15">
      <c r="E111" s="9"/>
      <c r="H111" s="6" t="e">
        <f>E111+#REF!</f>
        <v>#REF!</v>
      </c>
    </row>
    <row r="112" spans="5:8" ht="15">
      <c r="E112" s="9"/>
      <c r="H112" s="6" t="e">
        <f>E112+#REF!</f>
        <v>#REF!</v>
      </c>
    </row>
    <row r="113" spans="5:8" ht="15">
      <c r="E113" s="9"/>
      <c r="H113" s="6" t="e">
        <f>E113+#REF!</f>
        <v>#REF!</v>
      </c>
    </row>
    <row r="114" spans="5:8" ht="15">
      <c r="E114" s="9"/>
      <c r="H114" s="6" t="e">
        <f>E114+#REF!</f>
        <v>#REF!</v>
      </c>
    </row>
    <row r="115" spans="5:8" ht="15">
      <c r="E115" s="9"/>
      <c r="H115" s="6" t="e">
        <f>E115+#REF!</f>
        <v>#REF!</v>
      </c>
    </row>
    <row r="116" spans="5:8" ht="15">
      <c r="E116" s="9"/>
      <c r="H116" s="6" t="e">
        <f>E116+#REF!</f>
        <v>#REF!</v>
      </c>
    </row>
    <row r="117" ht="15">
      <c r="H117" s="6" t="e">
        <f>E117+#REF!</f>
        <v>#REF!</v>
      </c>
    </row>
    <row r="118" ht="15">
      <c r="H118" s="6" t="e">
        <f>E118+#REF!</f>
        <v>#REF!</v>
      </c>
    </row>
    <row r="119" ht="15">
      <c r="H119" s="6" t="e">
        <f>E119+#REF!</f>
        <v>#REF!</v>
      </c>
    </row>
    <row r="120" ht="15">
      <c r="H120" s="6" t="e">
        <f>E120+#REF!</f>
        <v>#REF!</v>
      </c>
    </row>
    <row r="121" ht="15">
      <c r="H121" s="6" t="e">
        <f>E121+#REF!</f>
        <v>#REF!</v>
      </c>
    </row>
    <row r="122" ht="15">
      <c r="H122" s="6" t="e">
        <f>E122+#REF!</f>
        <v>#REF!</v>
      </c>
    </row>
    <row r="123" ht="15">
      <c r="H123" s="6" t="e">
        <f>E123+#REF!</f>
        <v>#REF!</v>
      </c>
    </row>
    <row r="124" ht="15">
      <c r="H124" s="6" t="e">
        <f>E124+#REF!</f>
        <v>#REF!</v>
      </c>
    </row>
    <row r="125" ht="15">
      <c r="H125" s="6" t="e">
        <f>E125+#REF!</f>
        <v>#REF!</v>
      </c>
    </row>
    <row r="126" ht="15">
      <c r="H126" s="6" t="e">
        <f>E126+#REF!</f>
        <v>#REF!</v>
      </c>
    </row>
    <row r="127" ht="15">
      <c r="H127" s="6" t="e">
        <f>E127+#REF!</f>
        <v>#REF!</v>
      </c>
    </row>
    <row r="128" ht="15">
      <c r="H128" s="6" t="e">
        <f>E128+#REF!</f>
        <v>#REF!</v>
      </c>
    </row>
    <row r="129" ht="15">
      <c r="H129" s="6" t="e">
        <f>E129+#REF!</f>
        <v>#REF!</v>
      </c>
    </row>
    <row r="130" ht="15">
      <c r="H130" s="6" t="e">
        <f>E130+#REF!</f>
        <v>#REF!</v>
      </c>
    </row>
    <row r="131" ht="15">
      <c r="H131" s="6" t="e">
        <f>E131+#REF!</f>
        <v>#REF!</v>
      </c>
    </row>
    <row r="132" ht="15">
      <c r="H132" s="6" t="e">
        <f>E132+#REF!</f>
        <v>#REF!</v>
      </c>
    </row>
    <row r="133" ht="15">
      <c r="H133" s="6" t="e">
        <f>E133+#REF!</f>
        <v>#REF!</v>
      </c>
    </row>
    <row r="134" ht="15">
      <c r="H134" s="6" t="e">
        <f>E134+#REF!</f>
        <v>#REF!</v>
      </c>
    </row>
    <row r="135" ht="15">
      <c r="H135" s="6" t="e">
        <f>E135+#REF!</f>
        <v>#REF!</v>
      </c>
    </row>
    <row r="136" ht="15">
      <c r="H136" s="6" t="e">
        <f>E136+#REF!</f>
        <v>#REF!</v>
      </c>
    </row>
    <row r="137" ht="15">
      <c r="H137" s="6" t="e">
        <f>E137+#REF!</f>
        <v>#REF!</v>
      </c>
    </row>
    <row r="138" ht="15">
      <c r="H138" s="6" t="e">
        <f>E138+#REF!</f>
        <v>#REF!</v>
      </c>
    </row>
    <row r="139" ht="15">
      <c r="H139" s="6" t="e">
        <f>E139+#REF!</f>
        <v>#REF!</v>
      </c>
    </row>
    <row r="140" ht="15">
      <c r="H140" s="6" t="e">
        <f>E140+#REF!</f>
        <v>#REF!</v>
      </c>
    </row>
    <row r="141" ht="15">
      <c r="H141" s="6" t="e">
        <f>E141+#REF!</f>
        <v>#REF!</v>
      </c>
    </row>
    <row r="142" ht="15">
      <c r="H142" s="6" t="e">
        <f>E142+#REF!</f>
        <v>#REF!</v>
      </c>
    </row>
    <row r="143" ht="15">
      <c r="H143" s="6" t="e">
        <f>E143+#REF!</f>
        <v>#REF!</v>
      </c>
    </row>
    <row r="144" ht="15">
      <c r="H144" s="6" t="e">
        <f>E144+#REF!</f>
        <v>#REF!</v>
      </c>
    </row>
    <row r="145" ht="15">
      <c r="H145" s="6" t="e">
        <f>E145+#REF!</f>
        <v>#REF!</v>
      </c>
    </row>
    <row r="146" ht="15">
      <c r="H146" s="6" t="e">
        <f>E146+#REF!</f>
        <v>#REF!</v>
      </c>
    </row>
    <row r="147" ht="15">
      <c r="H147" s="6" t="e">
        <f>E147+#REF!</f>
        <v>#REF!</v>
      </c>
    </row>
    <row r="148" ht="15">
      <c r="H148" s="6" t="e">
        <f>E148+#REF!</f>
        <v>#REF!</v>
      </c>
    </row>
    <row r="149" ht="15">
      <c r="H149" s="6" t="e">
        <f>E149+#REF!</f>
        <v>#REF!</v>
      </c>
    </row>
    <row r="150" ht="15">
      <c r="H150" s="6" t="e">
        <f>E150+#REF!</f>
        <v>#REF!</v>
      </c>
    </row>
    <row r="151" ht="15">
      <c r="H151" s="6" t="e">
        <f>E151+#REF!</f>
        <v>#REF!</v>
      </c>
    </row>
    <row r="152" ht="15">
      <c r="H152" s="6" t="e">
        <f>E152+#REF!</f>
        <v>#REF!</v>
      </c>
    </row>
    <row r="153" ht="15">
      <c r="H153" s="6" t="e">
        <f>E153+#REF!</f>
        <v>#REF!</v>
      </c>
    </row>
    <row r="154" ht="15">
      <c r="H154" s="6" t="e">
        <f>E154+#REF!</f>
        <v>#REF!</v>
      </c>
    </row>
    <row r="155" ht="15">
      <c r="H155" s="6" t="e">
        <f>E155+#REF!</f>
        <v>#REF!</v>
      </c>
    </row>
    <row r="156" ht="15">
      <c r="H156" s="6" t="e">
        <f>E156+#REF!</f>
        <v>#REF!</v>
      </c>
    </row>
    <row r="157" ht="15">
      <c r="H157" s="6" t="e">
        <f>E157+#REF!</f>
        <v>#REF!</v>
      </c>
    </row>
    <row r="158" ht="15">
      <c r="H158" s="6" t="e">
        <f>E158+#REF!</f>
        <v>#REF!</v>
      </c>
    </row>
    <row r="159" ht="15">
      <c r="H159" s="6" t="e">
        <f>E159+#REF!</f>
        <v>#REF!</v>
      </c>
    </row>
    <row r="160" ht="15">
      <c r="H160" s="6" t="e">
        <f>E160+#REF!</f>
        <v>#REF!</v>
      </c>
    </row>
    <row r="161" ht="15">
      <c r="H161" s="6" t="e">
        <f>E161+#REF!</f>
        <v>#REF!</v>
      </c>
    </row>
    <row r="162" ht="15">
      <c r="H162" s="6" t="e">
        <f>E162+#REF!</f>
        <v>#REF!</v>
      </c>
    </row>
    <row r="163" ht="15">
      <c r="H163" s="6" t="e">
        <f>E163+#REF!</f>
        <v>#REF!</v>
      </c>
    </row>
    <row r="164" ht="15">
      <c r="H164" s="6" t="e">
        <f>E164+#REF!</f>
        <v>#REF!</v>
      </c>
    </row>
    <row r="165" ht="15">
      <c r="H165" s="6" t="e">
        <f>E165+#REF!</f>
        <v>#REF!</v>
      </c>
    </row>
    <row r="166" ht="15">
      <c r="H166" s="6" t="e">
        <f>E166+#REF!</f>
        <v>#REF!</v>
      </c>
    </row>
    <row r="167" ht="15">
      <c r="H167" s="6" t="e">
        <f>E167+#REF!</f>
        <v>#REF!</v>
      </c>
    </row>
    <row r="168" ht="15">
      <c r="H168" s="6" t="e">
        <f>E168+#REF!</f>
        <v>#REF!</v>
      </c>
    </row>
    <row r="169" ht="15">
      <c r="H169" s="6" t="e">
        <f>E169+#REF!</f>
        <v>#REF!</v>
      </c>
    </row>
    <row r="170" ht="15">
      <c r="H170" s="6" t="e">
        <f>E170+#REF!</f>
        <v>#REF!</v>
      </c>
    </row>
    <row r="171" ht="15">
      <c r="H171" s="6" t="e">
        <f>E171+#REF!</f>
        <v>#REF!</v>
      </c>
    </row>
    <row r="172" ht="15">
      <c r="H172" s="6" t="e">
        <f>E172+#REF!</f>
        <v>#REF!</v>
      </c>
    </row>
    <row r="173" ht="15">
      <c r="H173" s="6" t="e">
        <f>E173+#REF!</f>
        <v>#REF!</v>
      </c>
    </row>
    <row r="174" ht="15">
      <c r="H174" s="6" t="e">
        <f>E174+#REF!</f>
        <v>#REF!</v>
      </c>
    </row>
    <row r="175" ht="15">
      <c r="H175" s="6" t="e">
        <f>E175+#REF!</f>
        <v>#REF!</v>
      </c>
    </row>
    <row r="176" ht="15">
      <c r="H176" s="6" t="e">
        <f>E176+#REF!</f>
        <v>#REF!</v>
      </c>
    </row>
    <row r="177" ht="15">
      <c r="H177" s="6" t="e">
        <f>E177+#REF!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316"/>
  <dimension ref="A2:F33"/>
  <sheetViews>
    <sheetView zoomScale="90" zoomScaleNormal="90" zoomScalePageLayoutView="0" workbookViewId="0" topLeftCell="C1">
      <selection activeCell="I16" sqref="I16"/>
    </sheetView>
  </sheetViews>
  <sheetFormatPr defaultColWidth="9.140625" defaultRowHeight="12.75"/>
  <cols>
    <col min="1" max="1" width="8.421875" style="5" hidden="1" customWidth="1"/>
    <col min="2" max="2" width="0.13671875" style="5" hidden="1" customWidth="1"/>
    <col min="3" max="3" width="34.8515625" style="3" customWidth="1"/>
    <col min="4" max="4" width="16.57421875" style="3" customWidth="1"/>
    <col min="5" max="5" width="11.421875" style="3" customWidth="1"/>
    <col min="6" max="6" width="15.57421875" style="3" customWidth="1"/>
    <col min="7" max="16384" width="9.140625" style="3" customWidth="1"/>
  </cols>
  <sheetData>
    <row r="1" ht="60" customHeight="1" thickBot="1"/>
    <row r="2" spans="1:6" s="5" customFormat="1" ht="34.5" customHeight="1" thickBot="1">
      <c r="A2" s="2" t="s">
        <v>0</v>
      </c>
      <c r="B2" s="31" t="s">
        <v>1</v>
      </c>
      <c r="C2" s="36" t="s">
        <v>2</v>
      </c>
      <c r="D2" s="37" t="s">
        <v>6</v>
      </c>
      <c r="E2" s="39" t="s">
        <v>8</v>
      </c>
      <c r="F2" s="22" t="s">
        <v>7</v>
      </c>
    </row>
    <row r="3" spans="1:6" ht="63.75" customHeight="1">
      <c r="A3" s="2"/>
      <c r="B3" s="2"/>
      <c r="C3" s="62" t="s">
        <v>104</v>
      </c>
      <c r="D3" s="58" t="s">
        <v>20</v>
      </c>
      <c r="E3" s="97">
        <v>313</v>
      </c>
      <c r="F3" s="98">
        <v>1</v>
      </c>
    </row>
    <row r="4" spans="1:6" ht="67.5" customHeight="1">
      <c r="A4" s="2"/>
      <c r="B4" s="31"/>
      <c r="C4" s="80" t="s">
        <v>91</v>
      </c>
      <c r="D4" s="57" t="s">
        <v>45</v>
      </c>
      <c r="E4" s="97">
        <v>303</v>
      </c>
      <c r="F4" s="99">
        <v>3</v>
      </c>
    </row>
    <row r="5" spans="1:6" ht="63.75" customHeight="1">
      <c r="A5" s="2">
        <v>3</v>
      </c>
      <c r="B5" s="31">
        <v>1</v>
      </c>
      <c r="C5" s="80" t="s">
        <v>102</v>
      </c>
      <c r="D5" s="58" t="s">
        <v>41</v>
      </c>
      <c r="E5" s="97">
        <v>285</v>
      </c>
      <c r="F5" s="99">
        <v>5</v>
      </c>
    </row>
    <row r="6" spans="1:6" ht="63.75" customHeight="1">
      <c r="A6" s="2"/>
      <c r="B6" s="31"/>
      <c r="C6" s="63" t="s">
        <v>82</v>
      </c>
      <c r="D6" s="58" t="s">
        <v>35</v>
      </c>
      <c r="E6" s="97">
        <v>280</v>
      </c>
      <c r="F6" s="99">
        <v>6</v>
      </c>
    </row>
    <row r="7" spans="1:6" ht="57.75" customHeight="1">
      <c r="A7" s="2">
        <v>5</v>
      </c>
      <c r="B7" s="31">
        <v>1</v>
      </c>
      <c r="C7" s="80" t="s">
        <v>196</v>
      </c>
      <c r="D7" s="58" t="s">
        <v>42</v>
      </c>
      <c r="E7" s="97">
        <v>273</v>
      </c>
      <c r="F7" s="99">
        <v>7</v>
      </c>
    </row>
    <row r="8" spans="1:6" ht="58.5" customHeight="1">
      <c r="A8" s="2">
        <v>4</v>
      </c>
      <c r="B8" s="31">
        <v>1</v>
      </c>
      <c r="C8" s="34" t="s">
        <v>73</v>
      </c>
      <c r="D8" s="58" t="s">
        <v>53</v>
      </c>
      <c r="E8" s="97">
        <v>271</v>
      </c>
      <c r="F8" s="99">
        <v>8</v>
      </c>
    </row>
    <row r="9" spans="1:6" ht="66.75" customHeight="1">
      <c r="A9" s="2">
        <v>2</v>
      </c>
      <c r="B9" s="31">
        <v>1</v>
      </c>
      <c r="C9" s="34" t="s">
        <v>59</v>
      </c>
      <c r="D9" s="58" t="s">
        <v>22</v>
      </c>
      <c r="E9" s="97">
        <v>261</v>
      </c>
      <c r="F9" s="99">
        <v>9</v>
      </c>
    </row>
    <row r="10" spans="1:6" ht="63" customHeight="1">
      <c r="A10" s="2"/>
      <c r="B10" s="31"/>
      <c r="C10" s="62" t="s">
        <v>63</v>
      </c>
      <c r="D10" s="58" t="s">
        <v>15</v>
      </c>
      <c r="E10" s="97">
        <v>252</v>
      </c>
      <c r="F10" s="100">
        <v>10</v>
      </c>
    </row>
    <row r="11" spans="1:6" ht="61.5" customHeight="1">
      <c r="A11" s="2"/>
      <c r="B11" s="31"/>
      <c r="C11" s="81" t="s">
        <v>197</v>
      </c>
      <c r="D11" s="57" t="s">
        <v>47</v>
      </c>
      <c r="E11" s="97">
        <v>246</v>
      </c>
      <c r="F11" s="100">
        <v>11</v>
      </c>
    </row>
    <row r="12" spans="1:6" ht="66.75" customHeight="1">
      <c r="A12" s="2"/>
      <c r="B12" s="31"/>
      <c r="C12" s="63" t="s">
        <v>198</v>
      </c>
      <c r="D12" s="58" t="s">
        <v>29</v>
      </c>
      <c r="E12" s="97">
        <v>245</v>
      </c>
      <c r="F12" s="100">
        <v>12</v>
      </c>
    </row>
    <row r="13" spans="1:6" ht="59.25" customHeight="1">
      <c r="A13" s="2"/>
      <c r="B13" s="31"/>
      <c r="C13" s="63" t="s">
        <v>115</v>
      </c>
      <c r="D13" s="58" t="s">
        <v>27</v>
      </c>
      <c r="E13" s="97">
        <v>244</v>
      </c>
      <c r="F13" s="100">
        <v>13</v>
      </c>
    </row>
    <row r="14" spans="1:6" ht="60" customHeight="1">
      <c r="A14" s="2"/>
      <c r="B14" s="31"/>
      <c r="C14" s="34" t="s">
        <v>87</v>
      </c>
      <c r="D14" s="57" t="s">
        <v>51</v>
      </c>
      <c r="E14" s="97">
        <v>238</v>
      </c>
      <c r="F14" s="100">
        <v>14</v>
      </c>
    </row>
    <row r="15" spans="1:6" ht="62.25" customHeight="1" thickBot="1">
      <c r="A15" s="2">
        <v>1</v>
      </c>
      <c r="B15" s="31">
        <v>1</v>
      </c>
      <c r="C15" s="80" t="s">
        <v>193</v>
      </c>
      <c r="D15" s="58" t="s">
        <v>36</v>
      </c>
      <c r="E15" s="97">
        <v>236</v>
      </c>
      <c r="F15" s="101">
        <v>15</v>
      </c>
    </row>
    <row r="16" spans="1:6" ht="64.5" customHeight="1" thickBot="1">
      <c r="A16" s="4"/>
      <c r="B16" s="4"/>
      <c r="C16" s="63" t="s">
        <v>199</v>
      </c>
      <c r="D16" s="58" t="s">
        <v>19</v>
      </c>
      <c r="E16" s="97">
        <v>235</v>
      </c>
      <c r="F16" s="100">
        <v>16</v>
      </c>
    </row>
    <row r="17" spans="1:6" ht="57" customHeight="1" thickBot="1">
      <c r="A17" s="4"/>
      <c r="B17" s="4"/>
      <c r="C17" s="63" t="s">
        <v>103</v>
      </c>
      <c r="D17" s="58" t="s">
        <v>26</v>
      </c>
      <c r="E17" s="97">
        <v>233</v>
      </c>
      <c r="F17" s="20">
        <v>17</v>
      </c>
    </row>
    <row r="18" spans="1:6" ht="57.75">
      <c r="A18" s="4"/>
      <c r="B18" s="4"/>
      <c r="C18" s="63" t="s">
        <v>67</v>
      </c>
      <c r="D18" s="58" t="s">
        <v>25</v>
      </c>
      <c r="E18" s="97">
        <v>232</v>
      </c>
      <c r="F18" s="99">
        <v>18</v>
      </c>
    </row>
    <row r="19" spans="1:6" ht="57.75">
      <c r="A19" s="4"/>
      <c r="B19" s="4"/>
      <c r="C19" s="63" t="s">
        <v>108</v>
      </c>
      <c r="D19" s="58" t="s">
        <v>34</v>
      </c>
      <c r="E19" s="97">
        <v>229</v>
      </c>
      <c r="F19" s="99">
        <v>19</v>
      </c>
    </row>
    <row r="20" spans="1:6" ht="57.75">
      <c r="A20" s="4"/>
      <c r="B20" s="4"/>
      <c r="C20" s="63" t="s">
        <v>114</v>
      </c>
      <c r="D20" s="58" t="s">
        <v>30</v>
      </c>
      <c r="E20" s="97">
        <v>228</v>
      </c>
      <c r="F20" s="99">
        <v>20</v>
      </c>
    </row>
    <row r="21" spans="1:6" ht="60" customHeight="1">
      <c r="A21" s="4"/>
      <c r="B21" s="4"/>
      <c r="C21" s="34" t="s">
        <v>76</v>
      </c>
      <c r="D21" s="58" t="s">
        <v>18</v>
      </c>
      <c r="E21" s="97">
        <v>227</v>
      </c>
      <c r="F21" s="99">
        <v>21</v>
      </c>
    </row>
    <row r="22" spans="1:6" ht="60" customHeight="1">
      <c r="A22" s="4"/>
      <c r="B22" s="4"/>
      <c r="C22" s="34" t="s">
        <v>85</v>
      </c>
      <c r="D22" s="58" t="s">
        <v>17</v>
      </c>
      <c r="E22" s="97">
        <v>222</v>
      </c>
      <c r="F22" s="100">
        <v>22</v>
      </c>
    </row>
    <row r="23" spans="1:6" ht="57.75">
      <c r="A23" s="4"/>
      <c r="B23" s="4"/>
      <c r="C23" s="63" t="s">
        <v>88</v>
      </c>
      <c r="D23" s="58" t="s">
        <v>24</v>
      </c>
      <c r="E23" s="97">
        <v>219</v>
      </c>
      <c r="F23" s="100">
        <v>23</v>
      </c>
    </row>
    <row r="24" spans="1:6" ht="57.75">
      <c r="A24" s="4"/>
      <c r="B24" s="4"/>
      <c r="C24" s="63" t="s">
        <v>71</v>
      </c>
      <c r="D24" s="58" t="s">
        <v>39</v>
      </c>
      <c r="E24" s="97">
        <v>219</v>
      </c>
      <c r="F24" s="103">
        <v>24</v>
      </c>
    </row>
    <row r="25" spans="1:6" ht="59.25" customHeight="1">
      <c r="A25" s="4"/>
      <c r="B25" s="4"/>
      <c r="C25" s="34" t="s">
        <v>95</v>
      </c>
      <c r="D25" s="58" t="s">
        <v>21</v>
      </c>
      <c r="E25" s="97">
        <v>217</v>
      </c>
      <c r="F25" s="100">
        <v>25</v>
      </c>
    </row>
    <row r="26" spans="3:6" ht="57.75">
      <c r="C26" s="62" t="s">
        <v>111</v>
      </c>
      <c r="D26" s="58" t="s">
        <v>16</v>
      </c>
      <c r="E26" s="97">
        <v>212</v>
      </c>
      <c r="F26" s="100">
        <v>26</v>
      </c>
    </row>
    <row r="27" spans="3:6" ht="72">
      <c r="C27" s="34" t="s">
        <v>68</v>
      </c>
      <c r="D27" s="58" t="s">
        <v>49</v>
      </c>
      <c r="E27" s="97">
        <v>212</v>
      </c>
      <c r="F27" s="103">
        <v>27</v>
      </c>
    </row>
    <row r="28" spans="3:6" ht="63" customHeight="1">
      <c r="C28" s="63" t="s">
        <v>100</v>
      </c>
      <c r="D28" s="58" t="s">
        <v>28</v>
      </c>
      <c r="E28" s="10">
        <v>211</v>
      </c>
      <c r="F28" s="102">
        <v>28</v>
      </c>
    </row>
    <row r="29" spans="3:6" ht="61.5" customHeight="1">
      <c r="C29" s="66" t="s">
        <v>72</v>
      </c>
      <c r="D29" s="58" t="s">
        <v>43</v>
      </c>
      <c r="E29" s="10">
        <v>210</v>
      </c>
      <c r="F29" s="35">
        <v>29</v>
      </c>
    </row>
    <row r="30" spans="3:6" ht="71.25" customHeight="1">
      <c r="C30" s="63" t="s">
        <v>105</v>
      </c>
      <c r="D30" s="58" t="s">
        <v>23</v>
      </c>
      <c r="E30" s="10">
        <v>204.5</v>
      </c>
      <c r="F30" s="102">
        <v>30</v>
      </c>
    </row>
    <row r="31" spans="3:6" ht="51.75" customHeight="1">
      <c r="C31" s="63" t="s">
        <v>109</v>
      </c>
      <c r="D31" s="57" t="s">
        <v>44</v>
      </c>
      <c r="E31" s="10">
        <v>204</v>
      </c>
      <c r="F31" s="102">
        <v>31</v>
      </c>
    </row>
    <row r="32" spans="3:6" ht="57.75">
      <c r="C32" s="80" t="s">
        <v>195</v>
      </c>
      <c r="D32" s="57" t="s">
        <v>46</v>
      </c>
      <c r="E32" s="10">
        <v>199</v>
      </c>
      <c r="F32" s="102">
        <v>32</v>
      </c>
    </row>
    <row r="33" spans="3:6" ht="63" customHeight="1">
      <c r="C33" s="63" t="s">
        <v>62</v>
      </c>
      <c r="D33" s="58" t="s">
        <v>50</v>
      </c>
      <c r="E33" s="10">
        <v>164</v>
      </c>
      <c r="F33" s="35">
        <v>33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landscape" paperSize="9" r:id="rId2"/>
  <headerFooter alignWithMargins="0">
    <oddHeader>&amp;C&amp;8Päästeamet&amp;R&amp;D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312"/>
  <dimension ref="A2:H164"/>
  <sheetViews>
    <sheetView zoomScale="110" zoomScaleNormal="110" zoomScalePageLayoutView="0" workbookViewId="0" topLeftCell="A21">
      <selection activeCell="F25" sqref="F25"/>
    </sheetView>
  </sheetViews>
  <sheetFormatPr defaultColWidth="9.140625" defaultRowHeight="12.75"/>
  <cols>
    <col min="1" max="1" width="8.421875" style="5" customWidth="1"/>
    <col min="2" max="2" width="6.421875" style="3" customWidth="1"/>
    <col min="3" max="3" width="26.140625" style="3" customWidth="1"/>
    <col min="4" max="4" width="18.57421875" style="5" customWidth="1"/>
    <col min="5" max="5" width="13.57421875" style="5" customWidth="1"/>
    <col min="6" max="6" width="15.421875" style="47" customWidth="1"/>
    <col min="7" max="7" width="8.7109375" style="5" hidden="1" customWidth="1"/>
    <col min="8" max="8" width="0.13671875" style="3" customWidth="1"/>
    <col min="9" max="16384" width="9.140625" style="3" customWidth="1"/>
  </cols>
  <sheetData>
    <row r="1" ht="60" customHeight="1" thickBot="1"/>
    <row r="2" spans="1:7" s="5" customFormat="1" ht="42" customHeight="1" thickBot="1">
      <c r="A2" s="23" t="s">
        <v>0</v>
      </c>
      <c r="B2" s="20" t="s">
        <v>1</v>
      </c>
      <c r="C2" s="21" t="s">
        <v>2</v>
      </c>
      <c r="D2" s="37" t="s">
        <v>6</v>
      </c>
      <c r="E2" s="37" t="s">
        <v>5</v>
      </c>
      <c r="F2" s="105" t="s">
        <v>7</v>
      </c>
      <c r="G2" s="18" t="s">
        <v>4</v>
      </c>
    </row>
    <row r="3" spans="1:8" ht="60" customHeight="1">
      <c r="A3" s="67">
        <v>9</v>
      </c>
      <c r="B3" s="67">
        <v>1</v>
      </c>
      <c r="C3" s="104" t="s">
        <v>60</v>
      </c>
      <c r="D3" s="69" t="s">
        <v>22</v>
      </c>
      <c r="E3" s="69">
        <v>32.09</v>
      </c>
      <c r="F3" s="106">
        <v>1</v>
      </c>
      <c r="G3" s="18">
        <v>50</v>
      </c>
      <c r="H3" s="6" t="e">
        <f>D3+#REF!</f>
        <v>#VALUE!</v>
      </c>
    </row>
    <row r="4" spans="1:8" ht="57.75" customHeight="1">
      <c r="A4" s="54">
        <v>6</v>
      </c>
      <c r="B4" s="54">
        <v>2</v>
      </c>
      <c r="C4" s="24" t="s">
        <v>69</v>
      </c>
      <c r="D4" s="58" t="s">
        <v>33</v>
      </c>
      <c r="E4" s="58">
        <v>32.41</v>
      </c>
      <c r="F4" s="46">
        <v>3</v>
      </c>
      <c r="G4" s="18">
        <v>47</v>
      </c>
      <c r="H4" s="6" t="e">
        <f>D4+#REF!</f>
        <v>#VALUE!</v>
      </c>
    </row>
    <row r="5" spans="1:8" ht="62.25" customHeight="1">
      <c r="A5" s="54">
        <v>2</v>
      </c>
      <c r="B5" s="54">
        <v>1</v>
      </c>
      <c r="C5" s="24" t="s">
        <v>116</v>
      </c>
      <c r="D5" s="58" t="s">
        <v>27</v>
      </c>
      <c r="E5" s="58">
        <v>34.72</v>
      </c>
      <c r="F5" s="46">
        <v>5</v>
      </c>
      <c r="G5" s="18">
        <v>45</v>
      </c>
      <c r="H5" s="6" t="e">
        <f>D5+#REF!</f>
        <v>#VALUE!</v>
      </c>
    </row>
    <row r="6" spans="1:8" ht="72" customHeight="1">
      <c r="A6" s="54">
        <v>4</v>
      </c>
      <c r="B6" s="54">
        <v>2</v>
      </c>
      <c r="C6" s="28" t="s">
        <v>202</v>
      </c>
      <c r="D6" s="58" t="s">
        <v>18</v>
      </c>
      <c r="E6" s="58">
        <v>35.99</v>
      </c>
      <c r="F6" s="46">
        <v>6</v>
      </c>
      <c r="G6" s="18">
        <v>44</v>
      </c>
      <c r="H6" s="6" t="e">
        <f>D6+#REF!</f>
        <v>#VALUE!</v>
      </c>
    </row>
    <row r="7" spans="1:8" ht="74.25" customHeight="1">
      <c r="A7" s="54">
        <v>1</v>
      </c>
      <c r="B7" s="54">
        <v>2</v>
      </c>
      <c r="C7" s="83" t="s">
        <v>200</v>
      </c>
      <c r="D7" s="57" t="s">
        <v>48</v>
      </c>
      <c r="E7" s="57">
        <v>40.59</v>
      </c>
      <c r="F7" s="46">
        <v>7</v>
      </c>
      <c r="G7" s="18"/>
      <c r="H7" s="6"/>
    </row>
    <row r="8" spans="1:8" ht="63.75" customHeight="1">
      <c r="A8" s="54">
        <v>11</v>
      </c>
      <c r="B8" s="54">
        <v>2</v>
      </c>
      <c r="C8" s="24" t="s">
        <v>58</v>
      </c>
      <c r="D8" s="58" t="s">
        <v>26</v>
      </c>
      <c r="E8" s="58">
        <v>43.89</v>
      </c>
      <c r="F8" s="46">
        <v>8</v>
      </c>
      <c r="G8" s="18"/>
      <c r="H8" s="6"/>
    </row>
    <row r="9" spans="1:8" ht="60.75" customHeight="1">
      <c r="A9" s="54">
        <v>6</v>
      </c>
      <c r="B9" s="54">
        <v>1</v>
      </c>
      <c r="C9" s="83" t="s">
        <v>107</v>
      </c>
      <c r="D9" s="57" t="s">
        <v>51</v>
      </c>
      <c r="E9" s="57">
        <v>45.04</v>
      </c>
      <c r="F9" s="46">
        <v>9</v>
      </c>
      <c r="G9" s="18"/>
      <c r="H9" s="6"/>
    </row>
    <row r="10" spans="1:8" ht="72.75" customHeight="1">
      <c r="A10" s="54">
        <v>7</v>
      </c>
      <c r="B10" s="54">
        <v>2</v>
      </c>
      <c r="C10" s="28" t="s">
        <v>94</v>
      </c>
      <c r="D10" s="58" t="s">
        <v>38</v>
      </c>
      <c r="E10" s="58">
        <v>48.63</v>
      </c>
      <c r="F10" s="46">
        <v>10</v>
      </c>
      <c r="G10" s="18"/>
      <c r="H10" s="6"/>
    </row>
    <row r="11" spans="1:8" ht="63.75" customHeight="1">
      <c r="A11" s="54">
        <v>5</v>
      </c>
      <c r="B11" s="54">
        <v>2</v>
      </c>
      <c r="C11" s="28" t="s">
        <v>106</v>
      </c>
      <c r="D11" s="58" t="s">
        <v>23</v>
      </c>
      <c r="E11" s="58">
        <v>50.4</v>
      </c>
      <c r="F11" s="46">
        <v>11</v>
      </c>
      <c r="G11" s="18">
        <v>43</v>
      </c>
      <c r="H11" s="6" t="e">
        <f>D11+#REF!</f>
        <v>#VALUE!</v>
      </c>
    </row>
    <row r="12" spans="1:8" ht="75.75" customHeight="1">
      <c r="A12" s="54">
        <v>3</v>
      </c>
      <c r="B12" s="54">
        <v>1</v>
      </c>
      <c r="C12" s="83" t="s">
        <v>110</v>
      </c>
      <c r="D12" s="57" t="s">
        <v>44</v>
      </c>
      <c r="E12" s="57">
        <v>51.38</v>
      </c>
      <c r="F12" s="46">
        <v>12</v>
      </c>
      <c r="G12" s="4"/>
      <c r="H12" s="6" t="e">
        <f>D12+#REF!</f>
        <v>#VALUE!</v>
      </c>
    </row>
    <row r="13" spans="1:8" ht="60.75" customHeight="1">
      <c r="A13" s="54">
        <v>2</v>
      </c>
      <c r="B13" s="54">
        <v>2</v>
      </c>
      <c r="C13" s="24" t="s">
        <v>83</v>
      </c>
      <c r="D13" s="58" t="s">
        <v>32</v>
      </c>
      <c r="E13" s="58">
        <v>52.79</v>
      </c>
      <c r="F13" s="46">
        <v>13</v>
      </c>
      <c r="G13" s="4"/>
      <c r="H13" s="6" t="e">
        <f>D13+#REF!</f>
        <v>#VALUE!</v>
      </c>
    </row>
    <row r="14" spans="1:8" ht="60.75" customHeight="1">
      <c r="A14" s="54">
        <v>4</v>
      </c>
      <c r="B14" s="54">
        <v>1</v>
      </c>
      <c r="C14" s="24" t="s">
        <v>64</v>
      </c>
      <c r="D14" s="58" t="s">
        <v>15</v>
      </c>
      <c r="E14" s="58">
        <v>52.86</v>
      </c>
      <c r="F14" s="46">
        <v>14</v>
      </c>
      <c r="G14" s="4"/>
      <c r="H14" s="6" t="e">
        <f>D14+#REF!</f>
        <v>#VALUE!</v>
      </c>
    </row>
    <row r="15" spans="1:8" ht="66.75" customHeight="1">
      <c r="A15" s="54">
        <v>11</v>
      </c>
      <c r="B15" s="54">
        <v>1</v>
      </c>
      <c r="C15" s="83" t="s">
        <v>101</v>
      </c>
      <c r="D15" s="57" t="s">
        <v>55</v>
      </c>
      <c r="E15" s="57">
        <v>55.02</v>
      </c>
      <c r="F15" s="46">
        <v>15</v>
      </c>
      <c r="G15" s="4"/>
      <c r="H15" s="6" t="e">
        <f>D15+#REF!</f>
        <v>#VALUE!</v>
      </c>
    </row>
    <row r="16" spans="1:8" ht="61.5" customHeight="1">
      <c r="A16" s="54">
        <v>7</v>
      </c>
      <c r="B16" s="54">
        <v>1</v>
      </c>
      <c r="C16" s="28" t="s">
        <v>93</v>
      </c>
      <c r="D16" s="58" t="s">
        <v>37</v>
      </c>
      <c r="E16" s="58">
        <v>58.4</v>
      </c>
      <c r="F16" s="46">
        <v>16</v>
      </c>
      <c r="G16" s="4"/>
      <c r="H16" s="6" t="e">
        <f>D16+#REF!</f>
        <v>#VALUE!</v>
      </c>
    </row>
    <row r="17" spans="1:8" ht="66" customHeight="1">
      <c r="A17" s="54">
        <v>8</v>
      </c>
      <c r="B17" s="54">
        <v>1</v>
      </c>
      <c r="C17" s="28" t="s">
        <v>79</v>
      </c>
      <c r="D17" s="58" t="s">
        <v>40</v>
      </c>
      <c r="E17" s="58" t="s">
        <v>179</v>
      </c>
      <c r="F17" s="46">
        <v>17</v>
      </c>
      <c r="G17" s="4"/>
      <c r="H17" s="6" t="e">
        <f>D17+#REF!</f>
        <v>#VALUE!</v>
      </c>
    </row>
    <row r="18" spans="1:8" ht="57.75">
      <c r="A18" s="54">
        <v>8</v>
      </c>
      <c r="B18" s="54">
        <v>2</v>
      </c>
      <c r="C18" s="28" t="s">
        <v>90</v>
      </c>
      <c r="D18" s="58" t="s">
        <v>28</v>
      </c>
      <c r="E18" s="58" t="s">
        <v>180</v>
      </c>
      <c r="F18" s="46">
        <v>18</v>
      </c>
      <c r="G18" s="4"/>
      <c r="H18" s="6" t="e">
        <f>D18+#REF!</f>
        <v>#VALUE!</v>
      </c>
    </row>
    <row r="19" spans="1:8" ht="57.75" customHeight="1">
      <c r="A19" s="54">
        <v>3</v>
      </c>
      <c r="B19" s="54">
        <v>2</v>
      </c>
      <c r="C19" s="24" t="s">
        <v>86</v>
      </c>
      <c r="D19" s="58" t="s">
        <v>17</v>
      </c>
      <c r="E19" s="58" t="s">
        <v>173</v>
      </c>
      <c r="F19" s="46">
        <v>19</v>
      </c>
      <c r="G19" s="4"/>
      <c r="H19" s="6" t="e">
        <f>D19+#REF!</f>
        <v>#VALUE!</v>
      </c>
    </row>
    <row r="20" spans="1:8" ht="72">
      <c r="A20" s="54">
        <v>9</v>
      </c>
      <c r="B20" s="54">
        <v>2</v>
      </c>
      <c r="C20" s="28" t="s">
        <v>89</v>
      </c>
      <c r="D20" s="58" t="s">
        <v>24</v>
      </c>
      <c r="E20" s="58" t="s">
        <v>181</v>
      </c>
      <c r="F20" s="46">
        <v>20</v>
      </c>
      <c r="G20" s="4"/>
      <c r="H20" s="6" t="e">
        <f>D20+#REF!</f>
        <v>#VALUE!</v>
      </c>
    </row>
    <row r="21" spans="1:8" ht="57.75" customHeight="1">
      <c r="A21" s="54">
        <v>5</v>
      </c>
      <c r="B21" s="54">
        <v>1</v>
      </c>
      <c r="C21" s="24" t="s">
        <v>81</v>
      </c>
      <c r="D21" s="58" t="s">
        <v>31</v>
      </c>
      <c r="E21" s="58" t="s">
        <v>176</v>
      </c>
      <c r="F21" s="46">
        <v>21</v>
      </c>
      <c r="H21" s="6" t="e">
        <f>D21+#REF!</f>
        <v>#VALUE!</v>
      </c>
    </row>
    <row r="22" spans="1:8" ht="62.25" customHeight="1">
      <c r="A22" s="54">
        <v>10</v>
      </c>
      <c r="B22" s="54">
        <v>2</v>
      </c>
      <c r="C22" s="83" t="s">
        <v>84</v>
      </c>
      <c r="D22" s="58" t="s">
        <v>54</v>
      </c>
      <c r="E22" s="58" t="s">
        <v>184</v>
      </c>
      <c r="F22" s="46">
        <v>22</v>
      </c>
      <c r="H22" s="6" t="e">
        <f>D22+#REF!</f>
        <v>#VALUE!</v>
      </c>
    </row>
    <row r="23" spans="1:8" ht="58.5" customHeight="1">
      <c r="A23" s="54">
        <v>1</v>
      </c>
      <c r="B23" s="54">
        <v>1</v>
      </c>
      <c r="C23" s="28" t="s">
        <v>201</v>
      </c>
      <c r="D23" s="58" t="s">
        <v>25</v>
      </c>
      <c r="E23" s="58">
        <v>999.9</v>
      </c>
      <c r="F23" s="46">
        <v>23</v>
      </c>
      <c r="H23" s="6" t="e">
        <f>D23+#REF!</f>
        <v>#VALUE!</v>
      </c>
    </row>
    <row r="24" spans="1:8" ht="72">
      <c r="A24" s="54">
        <v>10</v>
      </c>
      <c r="B24" s="54">
        <v>1</v>
      </c>
      <c r="C24" s="28" t="s">
        <v>97</v>
      </c>
      <c r="D24" s="58" t="s">
        <v>39</v>
      </c>
      <c r="E24" s="58">
        <v>999.9</v>
      </c>
      <c r="F24" s="46">
        <v>23</v>
      </c>
      <c r="H24" s="6" t="e">
        <f>D24+#REF!</f>
        <v>#VALUE!</v>
      </c>
    </row>
    <row r="25" spans="4:8" ht="15">
      <c r="D25" s="9"/>
      <c r="E25" s="9"/>
      <c r="H25" s="6" t="e">
        <f>D25+#REF!</f>
        <v>#REF!</v>
      </c>
    </row>
    <row r="26" spans="4:8" ht="15">
      <c r="D26" s="9"/>
      <c r="E26" s="9"/>
      <c r="H26" s="6" t="e">
        <f>D26+#REF!</f>
        <v>#REF!</v>
      </c>
    </row>
    <row r="27" spans="4:8" ht="15">
      <c r="D27" s="9"/>
      <c r="E27" s="9"/>
      <c r="H27" s="6" t="e">
        <f>D27+#REF!</f>
        <v>#REF!</v>
      </c>
    </row>
    <row r="28" spans="4:8" ht="15">
      <c r="D28" s="9"/>
      <c r="E28" s="9"/>
      <c r="H28" s="6" t="e">
        <f>D28+#REF!</f>
        <v>#REF!</v>
      </c>
    </row>
    <row r="29" spans="4:8" ht="15">
      <c r="D29" s="9"/>
      <c r="E29" s="9"/>
      <c r="H29" s="6" t="e">
        <f>D29+#REF!</f>
        <v>#REF!</v>
      </c>
    </row>
    <row r="30" spans="4:8" ht="15">
      <c r="D30" s="9"/>
      <c r="E30" s="9"/>
      <c r="H30" s="6" t="e">
        <f>D30+#REF!</f>
        <v>#REF!</v>
      </c>
    </row>
    <row r="31" spans="4:8" ht="15">
      <c r="D31" s="9"/>
      <c r="E31" s="9"/>
      <c r="H31" s="6" t="e">
        <f>D31+#REF!</f>
        <v>#REF!</v>
      </c>
    </row>
    <row r="32" spans="4:8" ht="15">
      <c r="D32" s="9"/>
      <c r="E32" s="9"/>
      <c r="H32" s="6" t="e">
        <f>D32+#REF!</f>
        <v>#REF!</v>
      </c>
    </row>
    <row r="33" spans="4:8" ht="15">
      <c r="D33" s="9"/>
      <c r="E33" s="9"/>
      <c r="H33" s="6" t="e">
        <f>D33+#REF!</f>
        <v>#REF!</v>
      </c>
    </row>
    <row r="34" spans="4:8" ht="15">
      <c r="D34" s="9"/>
      <c r="E34" s="9"/>
      <c r="H34" s="6" t="e">
        <f>D34+#REF!</f>
        <v>#REF!</v>
      </c>
    </row>
    <row r="35" spans="4:8" ht="15">
      <c r="D35" s="9"/>
      <c r="E35" s="9"/>
      <c r="H35" s="6" t="e">
        <f>D35+#REF!</f>
        <v>#REF!</v>
      </c>
    </row>
    <row r="36" spans="4:8" ht="15">
      <c r="D36" s="9"/>
      <c r="E36" s="9"/>
      <c r="H36" s="6" t="e">
        <f>D36+#REF!</f>
        <v>#REF!</v>
      </c>
    </row>
    <row r="37" spans="4:8" ht="15">
      <c r="D37" s="9"/>
      <c r="E37" s="9"/>
      <c r="H37" s="6" t="e">
        <f>D37+#REF!</f>
        <v>#REF!</v>
      </c>
    </row>
    <row r="38" spans="4:8" ht="15">
      <c r="D38" s="9"/>
      <c r="E38" s="9"/>
      <c r="H38" s="6" t="e">
        <f>D38+#REF!</f>
        <v>#REF!</v>
      </c>
    </row>
    <row r="39" spans="4:8" ht="15">
      <c r="D39" s="9"/>
      <c r="E39" s="9"/>
      <c r="H39" s="6" t="e">
        <f>D39+#REF!</f>
        <v>#REF!</v>
      </c>
    </row>
    <row r="40" spans="4:8" ht="15">
      <c r="D40" s="9"/>
      <c r="E40" s="9"/>
      <c r="H40" s="6" t="e">
        <f>D40+#REF!</f>
        <v>#REF!</v>
      </c>
    </row>
    <row r="41" spans="4:8" ht="15">
      <c r="D41" s="9"/>
      <c r="E41" s="9"/>
      <c r="H41" s="6" t="e">
        <f>D41+#REF!</f>
        <v>#REF!</v>
      </c>
    </row>
    <row r="42" spans="4:8" ht="15">
      <c r="D42" s="9"/>
      <c r="E42" s="9"/>
      <c r="H42" s="6" t="e">
        <f>D42+#REF!</f>
        <v>#REF!</v>
      </c>
    </row>
    <row r="43" spans="4:8" ht="15">
      <c r="D43" s="9"/>
      <c r="E43" s="9"/>
      <c r="H43" s="6" t="e">
        <f>D43+#REF!</f>
        <v>#REF!</v>
      </c>
    </row>
    <row r="44" spans="4:8" ht="15">
      <c r="D44" s="9"/>
      <c r="E44" s="9"/>
      <c r="H44" s="6" t="e">
        <f>D44+#REF!</f>
        <v>#REF!</v>
      </c>
    </row>
    <row r="45" spans="4:8" ht="15">
      <c r="D45" s="9"/>
      <c r="E45" s="9"/>
      <c r="H45" s="6" t="e">
        <f>D45+#REF!</f>
        <v>#REF!</v>
      </c>
    </row>
    <row r="46" spans="4:8" ht="15">
      <c r="D46" s="9"/>
      <c r="E46" s="9"/>
      <c r="H46" s="6" t="e">
        <f>D46+#REF!</f>
        <v>#REF!</v>
      </c>
    </row>
    <row r="47" spans="4:8" ht="15">
      <c r="D47" s="9"/>
      <c r="E47" s="9"/>
      <c r="H47" s="6" t="e">
        <f>D47+#REF!</f>
        <v>#REF!</v>
      </c>
    </row>
    <row r="48" spans="4:8" ht="15">
      <c r="D48" s="9"/>
      <c r="E48" s="9"/>
      <c r="H48" s="6" t="e">
        <f>D48+#REF!</f>
        <v>#REF!</v>
      </c>
    </row>
    <row r="49" spans="4:8" ht="15">
      <c r="D49" s="9"/>
      <c r="E49" s="9"/>
      <c r="H49" s="6" t="e">
        <f>D49+#REF!</f>
        <v>#REF!</v>
      </c>
    </row>
    <row r="50" spans="4:8" ht="15">
      <c r="D50" s="9"/>
      <c r="E50" s="9"/>
      <c r="H50" s="6" t="e">
        <f>D50+#REF!</f>
        <v>#REF!</v>
      </c>
    </row>
    <row r="51" spans="4:8" ht="15">
      <c r="D51" s="9"/>
      <c r="E51" s="9"/>
      <c r="H51" s="6" t="e">
        <f>D51+#REF!</f>
        <v>#REF!</v>
      </c>
    </row>
    <row r="52" spans="4:8" ht="15">
      <c r="D52" s="9"/>
      <c r="E52" s="9"/>
      <c r="H52" s="6" t="e">
        <f>D52+#REF!</f>
        <v>#REF!</v>
      </c>
    </row>
    <row r="53" spans="4:8" ht="15">
      <c r="D53" s="9"/>
      <c r="E53" s="9"/>
      <c r="H53" s="6" t="e">
        <f>D53+#REF!</f>
        <v>#REF!</v>
      </c>
    </row>
    <row r="54" spans="4:8" ht="15">
      <c r="D54" s="9"/>
      <c r="E54" s="9"/>
      <c r="H54" s="6" t="e">
        <f>D54+#REF!</f>
        <v>#REF!</v>
      </c>
    </row>
    <row r="55" spans="4:8" ht="15">
      <c r="D55" s="9"/>
      <c r="E55" s="9"/>
      <c r="H55" s="6" t="e">
        <f>D55+#REF!</f>
        <v>#REF!</v>
      </c>
    </row>
    <row r="56" spans="4:8" ht="15">
      <c r="D56" s="9"/>
      <c r="E56" s="9"/>
      <c r="H56" s="6" t="e">
        <f>D56+#REF!</f>
        <v>#REF!</v>
      </c>
    </row>
    <row r="57" spans="4:8" ht="15">
      <c r="D57" s="9"/>
      <c r="E57" s="9"/>
      <c r="H57" s="6" t="e">
        <f>D57+#REF!</f>
        <v>#REF!</v>
      </c>
    </row>
    <row r="58" spans="4:8" ht="15">
      <c r="D58" s="9"/>
      <c r="E58" s="9"/>
      <c r="H58" s="6" t="e">
        <f>D58+#REF!</f>
        <v>#REF!</v>
      </c>
    </row>
    <row r="59" spans="4:8" ht="15">
      <c r="D59" s="9"/>
      <c r="E59" s="9"/>
      <c r="H59" s="6" t="e">
        <f>D59+#REF!</f>
        <v>#REF!</v>
      </c>
    </row>
    <row r="60" spans="4:8" ht="15">
      <c r="D60" s="9"/>
      <c r="E60" s="9"/>
      <c r="H60" s="6" t="e">
        <f>D60+#REF!</f>
        <v>#REF!</v>
      </c>
    </row>
    <row r="61" spans="4:8" ht="15">
      <c r="D61" s="9"/>
      <c r="E61" s="9"/>
      <c r="H61" s="6" t="e">
        <f>D61+#REF!</f>
        <v>#REF!</v>
      </c>
    </row>
    <row r="62" spans="4:8" ht="15">
      <c r="D62" s="9"/>
      <c r="E62" s="9"/>
      <c r="H62" s="6" t="e">
        <f>D62+#REF!</f>
        <v>#REF!</v>
      </c>
    </row>
    <row r="63" spans="4:8" ht="15">
      <c r="D63" s="9"/>
      <c r="E63" s="9"/>
      <c r="H63" s="6" t="e">
        <f>D63+#REF!</f>
        <v>#REF!</v>
      </c>
    </row>
    <row r="64" spans="4:8" ht="15">
      <c r="D64" s="9"/>
      <c r="E64" s="9"/>
      <c r="H64" s="6" t="e">
        <f>D64+#REF!</f>
        <v>#REF!</v>
      </c>
    </row>
    <row r="65" spans="4:8" ht="15">
      <c r="D65" s="9"/>
      <c r="E65" s="9"/>
      <c r="H65" s="6" t="e">
        <f>D65+#REF!</f>
        <v>#REF!</v>
      </c>
    </row>
    <row r="66" spans="4:8" ht="15">
      <c r="D66" s="9"/>
      <c r="E66" s="9"/>
      <c r="H66" s="6" t="e">
        <f>D66+#REF!</f>
        <v>#REF!</v>
      </c>
    </row>
    <row r="67" spans="4:8" ht="15">
      <c r="D67" s="9"/>
      <c r="E67" s="9"/>
      <c r="H67" s="6" t="e">
        <f>D67+#REF!</f>
        <v>#REF!</v>
      </c>
    </row>
    <row r="68" spans="4:8" ht="15">
      <c r="D68" s="9"/>
      <c r="E68" s="9"/>
      <c r="H68" s="6" t="e">
        <f>D68+#REF!</f>
        <v>#REF!</v>
      </c>
    </row>
    <row r="69" spans="4:8" ht="15">
      <c r="D69" s="9"/>
      <c r="E69" s="9"/>
      <c r="H69" s="6" t="e">
        <f>D69+#REF!</f>
        <v>#REF!</v>
      </c>
    </row>
    <row r="70" spans="4:8" ht="15">
      <c r="D70" s="9"/>
      <c r="E70" s="9"/>
      <c r="H70" s="6" t="e">
        <f>D70+#REF!</f>
        <v>#REF!</v>
      </c>
    </row>
    <row r="71" spans="4:8" ht="15">
      <c r="D71" s="9"/>
      <c r="E71" s="9"/>
      <c r="H71" s="6" t="e">
        <f>D71+#REF!</f>
        <v>#REF!</v>
      </c>
    </row>
    <row r="72" spans="4:8" ht="15">
      <c r="D72" s="9"/>
      <c r="E72" s="9"/>
      <c r="H72" s="6" t="e">
        <f>D72+#REF!</f>
        <v>#REF!</v>
      </c>
    </row>
    <row r="73" spans="4:8" ht="15">
      <c r="D73" s="9"/>
      <c r="E73" s="9"/>
      <c r="H73" s="6" t="e">
        <f>D73+#REF!</f>
        <v>#REF!</v>
      </c>
    </row>
    <row r="74" spans="4:8" ht="15">
      <c r="D74" s="9"/>
      <c r="E74" s="9"/>
      <c r="H74" s="6" t="e">
        <f>D74+#REF!</f>
        <v>#REF!</v>
      </c>
    </row>
    <row r="75" spans="4:8" ht="15">
      <c r="D75" s="9"/>
      <c r="E75" s="9"/>
      <c r="H75" s="6" t="e">
        <f>D75+#REF!</f>
        <v>#REF!</v>
      </c>
    </row>
    <row r="76" spans="4:8" ht="15">
      <c r="D76" s="9"/>
      <c r="E76" s="9"/>
      <c r="H76" s="6" t="e">
        <f>D76+#REF!</f>
        <v>#REF!</v>
      </c>
    </row>
    <row r="77" spans="4:8" ht="15">
      <c r="D77" s="9"/>
      <c r="E77" s="9"/>
      <c r="H77" s="6" t="e">
        <f>D77+#REF!</f>
        <v>#REF!</v>
      </c>
    </row>
    <row r="78" spans="4:8" ht="15">
      <c r="D78" s="9"/>
      <c r="E78" s="9"/>
      <c r="H78" s="6" t="e">
        <f>D78+#REF!</f>
        <v>#REF!</v>
      </c>
    </row>
    <row r="79" spans="4:8" ht="15">
      <c r="D79" s="9"/>
      <c r="E79" s="9"/>
      <c r="H79" s="6" t="e">
        <f>D79+#REF!</f>
        <v>#REF!</v>
      </c>
    </row>
    <row r="80" spans="4:8" ht="15">
      <c r="D80" s="9"/>
      <c r="E80" s="9"/>
      <c r="H80" s="6" t="e">
        <f>D80+#REF!</f>
        <v>#REF!</v>
      </c>
    </row>
    <row r="81" spans="4:8" ht="15">
      <c r="D81" s="9"/>
      <c r="E81" s="9"/>
      <c r="H81" s="6" t="e">
        <f>D81+#REF!</f>
        <v>#REF!</v>
      </c>
    </row>
    <row r="82" spans="4:8" ht="15">
      <c r="D82" s="9"/>
      <c r="E82" s="9"/>
      <c r="H82" s="6" t="e">
        <f>D82+#REF!</f>
        <v>#REF!</v>
      </c>
    </row>
    <row r="83" spans="4:8" ht="15">
      <c r="D83" s="9"/>
      <c r="E83" s="9"/>
      <c r="H83" s="6" t="e">
        <f>D83+#REF!</f>
        <v>#REF!</v>
      </c>
    </row>
    <row r="84" spans="4:8" ht="15">
      <c r="D84" s="9"/>
      <c r="E84" s="9"/>
      <c r="H84" s="6" t="e">
        <f>D84+#REF!</f>
        <v>#REF!</v>
      </c>
    </row>
    <row r="85" spans="4:8" ht="15">
      <c r="D85" s="9"/>
      <c r="E85" s="9"/>
      <c r="H85" s="6" t="e">
        <f>D85+#REF!</f>
        <v>#REF!</v>
      </c>
    </row>
    <row r="86" spans="4:8" ht="15">
      <c r="D86" s="9"/>
      <c r="E86" s="9"/>
      <c r="H86" s="6" t="e">
        <f>D86+#REF!</f>
        <v>#REF!</v>
      </c>
    </row>
    <row r="87" spans="4:8" ht="15">
      <c r="D87" s="9"/>
      <c r="E87" s="9"/>
      <c r="H87" s="6" t="e">
        <f>D87+#REF!</f>
        <v>#REF!</v>
      </c>
    </row>
    <row r="88" spans="4:8" ht="15">
      <c r="D88" s="9"/>
      <c r="E88" s="9"/>
      <c r="H88" s="6" t="e">
        <f>D88+#REF!</f>
        <v>#REF!</v>
      </c>
    </row>
    <row r="89" spans="4:8" ht="15">
      <c r="D89" s="9"/>
      <c r="E89" s="9"/>
      <c r="H89" s="6" t="e">
        <f>D89+#REF!</f>
        <v>#REF!</v>
      </c>
    </row>
    <row r="90" spans="4:8" ht="15">
      <c r="D90" s="9"/>
      <c r="E90" s="9"/>
      <c r="H90" s="6" t="e">
        <f>D90+#REF!</f>
        <v>#REF!</v>
      </c>
    </row>
    <row r="91" spans="4:8" ht="15">
      <c r="D91" s="9"/>
      <c r="E91" s="9"/>
      <c r="H91" s="6" t="e">
        <f>D91+#REF!</f>
        <v>#REF!</v>
      </c>
    </row>
    <row r="92" spans="4:8" ht="15">
      <c r="D92" s="9"/>
      <c r="E92" s="9"/>
      <c r="H92" s="6" t="e">
        <f>D92+#REF!</f>
        <v>#REF!</v>
      </c>
    </row>
    <row r="93" spans="4:8" ht="15">
      <c r="D93" s="9"/>
      <c r="E93" s="9"/>
      <c r="H93" s="6" t="e">
        <f>D93+#REF!</f>
        <v>#REF!</v>
      </c>
    </row>
    <row r="94" spans="4:8" ht="15">
      <c r="D94" s="9"/>
      <c r="E94" s="9"/>
      <c r="H94" s="6" t="e">
        <f>D94+#REF!</f>
        <v>#REF!</v>
      </c>
    </row>
    <row r="95" spans="4:8" ht="15">
      <c r="D95" s="9"/>
      <c r="E95" s="9"/>
      <c r="H95" s="6" t="e">
        <f>D95+#REF!</f>
        <v>#REF!</v>
      </c>
    </row>
    <row r="96" spans="4:8" ht="15">
      <c r="D96" s="9"/>
      <c r="E96" s="9"/>
      <c r="H96" s="6" t="e">
        <f>D96+#REF!</f>
        <v>#REF!</v>
      </c>
    </row>
    <row r="97" spans="4:8" ht="15">
      <c r="D97" s="9"/>
      <c r="E97" s="9"/>
      <c r="H97" s="6" t="e">
        <f>D97+#REF!</f>
        <v>#REF!</v>
      </c>
    </row>
    <row r="98" spans="4:8" ht="15">
      <c r="D98" s="9"/>
      <c r="E98" s="9"/>
      <c r="H98" s="6" t="e">
        <f>D98+#REF!</f>
        <v>#REF!</v>
      </c>
    </row>
    <row r="99" spans="4:8" ht="15">
      <c r="D99" s="9"/>
      <c r="E99" s="9"/>
      <c r="H99" s="6" t="e">
        <f>D99+#REF!</f>
        <v>#REF!</v>
      </c>
    </row>
    <row r="100" spans="4:8" ht="15">
      <c r="D100" s="9"/>
      <c r="E100" s="9"/>
      <c r="H100" s="6" t="e">
        <f>D100+#REF!</f>
        <v>#REF!</v>
      </c>
    </row>
    <row r="101" spans="4:8" ht="15">
      <c r="D101" s="9"/>
      <c r="E101" s="9"/>
      <c r="H101" s="6" t="e">
        <f>D101+#REF!</f>
        <v>#REF!</v>
      </c>
    </row>
    <row r="102" spans="4:8" ht="15">
      <c r="D102" s="9"/>
      <c r="E102" s="9"/>
      <c r="H102" s="6" t="e">
        <f>D102+#REF!</f>
        <v>#REF!</v>
      </c>
    </row>
    <row r="103" spans="4:8" ht="15">
      <c r="D103" s="9"/>
      <c r="E103" s="9"/>
      <c r="H103" s="6" t="e">
        <f>D103+#REF!</f>
        <v>#REF!</v>
      </c>
    </row>
    <row r="104" ht="15">
      <c r="H104" s="6" t="e">
        <f>D104+#REF!</f>
        <v>#REF!</v>
      </c>
    </row>
    <row r="105" ht="15">
      <c r="H105" s="6" t="e">
        <f>D105+#REF!</f>
        <v>#REF!</v>
      </c>
    </row>
    <row r="106" ht="15">
      <c r="H106" s="6" t="e">
        <f>D106+#REF!</f>
        <v>#REF!</v>
      </c>
    </row>
    <row r="107" ht="15">
      <c r="H107" s="6" t="e">
        <f>D107+#REF!</f>
        <v>#REF!</v>
      </c>
    </row>
    <row r="108" ht="15">
      <c r="H108" s="6" t="e">
        <f>D108+#REF!</f>
        <v>#REF!</v>
      </c>
    </row>
    <row r="109" ht="15">
      <c r="H109" s="6" t="e">
        <f>D109+#REF!</f>
        <v>#REF!</v>
      </c>
    </row>
    <row r="110" ht="15">
      <c r="H110" s="6" t="e">
        <f>D110+#REF!</f>
        <v>#REF!</v>
      </c>
    </row>
    <row r="111" ht="15">
      <c r="H111" s="6" t="e">
        <f>D111+#REF!</f>
        <v>#REF!</v>
      </c>
    </row>
    <row r="112" ht="15">
      <c r="H112" s="6" t="e">
        <f>D112+#REF!</f>
        <v>#REF!</v>
      </c>
    </row>
    <row r="113" ht="15">
      <c r="H113" s="6" t="e">
        <f>D113+#REF!</f>
        <v>#REF!</v>
      </c>
    </row>
    <row r="114" ht="15">
      <c r="H114" s="6" t="e">
        <f>D114+#REF!</f>
        <v>#REF!</v>
      </c>
    </row>
    <row r="115" ht="15">
      <c r="H115" s="6" t="e">
        <f>D115+#REF!</f>
        <v>#REF!</v>
      </c>
    </row>
    <row r="116" ht="15">
      <c r="H116" s="6" t="e">
        <f>D116+#REF!</f>
        <v>#REF!</v>
      </c>
    </row>
    <row r="117" ht="15">
      <c r="H117" s="6" t="e">
        <f>D117+#REF!</f>
        <v>#REF!</v>
      </c>
    </row>
    <row r="118" ht="15">
      <c r="H118" s="6" t="e">
        <f>D118+#REF!</f>
        <v>#REF!</v>
      </c>
    </row>
    <row r="119" ht="15">
      <c r="H119" s="6" t="e">
        <f>D119+#REF!</f>
        <v>#REF!</v>
      </c>
    </row>
    <row r="120" ht="15">
      <c r="H120" s="6" t="e">
        <f>D120+#REF!</f>
        <v>#REF!</v>
      </c>
    </row>
    <row r="121" ht="15">
      <c r="H121" s="6" t="e">
        <f>D121+#REF!</f>
        <v>#REF!</v>
      </c>
    </row>
    <row r="122" ht="15">
      <c r="H122" s="6" t="e">
        <f>D122+#REF!</f>
        <v>#REF!</v>
      </c>
    </row>
    <row r="123" ht="15">
      <c r="H123" s="6" t="e">
        <f>D123+#REF!</f>
        <v>#REF!</v>
      </c>
    </row>
    <row r="124" ht="15">
      <c r="H124" s="6" t="e">
        <f>D124+#REF!</f>
        <v>#REF!</v>
      </c>
    </row>
    <row r="125" ht="15">
      <c r="H125" s="6" t="e">
        <f>D125+#REF!</f>
        <v>#REF!</v>
      </c>
    </row>
    <row r="126" ht="15">
      <c r="H126" s="6" t="e">
        <f>D126+#REF!</f>
        <v>#REF!</v>
      </c>
    </row>
    <row r="127" ht="15">
      <c r="H127" s="6" t="e">
        <f>D127+#REF!</f>
        <v>#REF!</v>
      </c>
    </row>
    <row r="128" ht="15">
      <c r="H128" s="6" t="e">
        <f>D128+#REF!</f>
        <v>#REF!</v>
      </c>
    </row>
    <row r="129" ht="15">
      <c r="H129" s="6" t="e">
        <f>D129+#REF!</f>
        <v>#REF!</v>
      </c>
    </row>
    <row r="130" ht="15">
      <c r="H130" s="6" t="e">
        <f>D130+#REF!</f>
        <v>#REF!</v>
      </c>
    </row>
    <row r="131" ht="15">
      <c r="H131" s="6" t="e">
        <f>D131+#REF!</f>
        <v>#REF!</v>
      </c>
    </row>
    <row r="132" ht="15">
      <c r="H132" s="6" t="e">
        <f>D132+#REF!</f>
        <v>#REF!</v>
      </c>
    </row>
    <row r="133" ht="15">
      <c r="H133" s="6" t="e">
        <f>D133+#REF!</f>
        <v>#REF!</v>
      </c>
    </row>
    <row r="134" ht="15">
      <c r="H134" s="6" t="e">
        <f>D134+#REF!</f>
        <v>#REF!</v>
      </c>
    </row>
    <row r="135" ht="15">
      <c r="H135" s="6" t="e">
        <f>D135+#REF!</f>
        <v>#REF!</v>
      </c>
    </row>
    <row r="136" ht="15">
      <c r="H136" s="6" t="e">
        <f>D136+#REF!</f>
        <v>#REF!</v>
      </c>
    </row>
    <row r="137" ht="15">
      <c r="H137" s="6" t="e">
        <f>D137+#REF!</f>
        <v>#REF!</v>
      </c>
    </row>
    <row r="138" ht="15">
      <c r="H138" s="6" t="e">
        <f>D138+#REF!</f>
        <v>#REF!</v>
      </c>
    </row>
    <row r="139" ht="15">
      <c r="H139" s="6" t="e">
        <f>D139+#REF!</f>
        <v>#REF!</v>
      </c>
    </row>
    <row r="140" ht="15">
      <c r="H140" s="6" t="e">
        <f>D140+#REF!</f>
        <v>#REF!</v>
      </c>
    </row>
    <row r="141" ht="15">
      <c r="H141" s="6" t="e">
        <f>D141+#REF!</f>
        <v>#REF!</v>
      </c>
    </row>
    <row r="142" ht="15">
      <c r="H142" s="6" t="e">
        <f>D142+#REF!</f>
        <v>#REF!</v>
      </c>
    </row>
    <row r="143" ht="15">
      <c r="H143" s="6" t="e">
        <f>D143+#REF!</f>
        <v>#REF!</v>
      </c>
    </row>
    <row r="144" ht="15">
      <c r="H144" s="6" t="e">
        <f>D144+#REF!</f>
        <v>#REF!</v>
      </c>
    </row>
    <row r="145" ht="15">
      <c r="H145" s="6" t="e">
        <f>D145+#REF!</f>
        <v>#REF!</v>
      </c>
    </row>
    <row r="146" ht="15">
      <c r="H146" s="6" t="e">
        <f>D146+#REF!</f>
        <v>#REF!</v>
      </c>
    </row>
    <row r="147" ht="15">
      <c r="H147" s="6" t="e">
        <f>D147+#REF!</f>
        <v>#REF!</v>
      </c>
    </row>
    <row r="148" ht="15">
      <c r="H148" s="6" t="e">
        <f>D148+#REF!</f>
        <v>#REF!</v>
      </c>
    </row>
    <row r="149" ht="15">
      <c r="H149" s="6" t="e">
        <f>D149+#REF!</f>
        <v>#REF!</v>
      </c>
    </row>
    <row r="150" ht="15">
      <c r="H150" s="6" t="e">
        <f>D150+#REF!</f>
        <v>#REF!</v>
      </c>
    </row>
    <row r="151" ht="15">
      <c r="H151" s="6" t="e">
        <f>D151+#REF!</f>
        <v>#REF!</v>
      </c>
    </row>
    <row r="152" ht="15">
      <c r="H152" s="6" t="e">
        <f>D152+#REF!</f>
        <v>#REF!</v>
      </c>
    </row>
    <row r="153" ht="15">
      <c r="H153" s="6" t="e">
        <f>D153+#REF!</f>
        <v>#REF!</v>
      </c>
    </row>
    <row r="154" ht="15">
      <c r="H154" s="6" t="e">
        <f>D154+#REF!</f>
        <v>#REF!</v>
      </c>
    </row>
    <row r="155" ht="15">
      <c r="H155" s="6" t="e">
        <f>D155+#REF!</f>
        <v>#REF!</v>
      </c>
    </row>
    <row r="156" ht="15">
      <c r="H156" s="6" t="e">
        <f>D156+#REF!</f>
        <v>#REF!</v>
      </c>
    </row>
    <row r="157" ht="15">
      <c r="H157" s="6" t="e">
        <f>D157+#REF!</f>
        <v>#REF!</v>
      </c>
    </row>
    <row r="158" ht="15">
      <c r="H158" s="6" t="e">
        <f>D158+#REF!</f>
        <v>#REF!</v>
      </c>
    </row>
    <row r="159" ht="15">
      <c r="H159" s="6" t="e">
        <f>D159+#REF!</f>
        <v>#REF!</v>
      </c>
    </row>
    <row r="160" ht="15">
      <c r="H160" s="6" t="e">
        <f>D160+#REF!</f>
        <v>#REF!</v>
      </c>
    </row>
    <row r="161" ht="15">
      <c r="H161" s="6" t="e">
        <f>D161+#REF!</f>
        <v>#REF!</v>
      </c>
    </row>
    <row r="162" ht="15">
      <c r="H162" s="6" t="e">
        <f>D162+#REF!</f>
        <v>#REF!</v>
      </c>
    </row>
    <row r="163" ht="15">
      <c r="H163" s="6" t="e">
        <f>D163+#REF!</f>
        <v>#REF!</v>
      </c>
    </row>
    <row r="164" ht="15">
      <c r="H164" s="6" t="e">
        <f>D164+#REF!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311"/>
  <dimension ref="A2:I167"/>
  <sheetViews>
    <sheetView zoomScalePageLayoutView="0" workbookViewId="0" topLeftCell="B1">
      <selection activeCell="K6" sqref="K6"/>
    </sheetView>
  </sheetViews>
  <sheetFormatPr defaultColWidth="9.140625" defaultRowHeight="12.75"/>
  <cols>
    <col min="1" max="1" width="7.140625" style="5" hidden="1" customWidth="1"/>
    <col min="2" max="2" width="8.7109375" style="3" customWidth="1"/>
    <col min="3" max="3" width="9.57421875" style="3" customWidth="1"/>
    <col min="4" max="4" width="30.8515625" style="5" customWidth="1"/>
    <col min="5" max="5" width="17.8515625" style="5" customWidth="1"/>
    <col min="6" max="6" width="8.7109375" style="5" hidden="1" customWidth="1"/>
    <col min="7" max="7" width="0" style="3" hidden="1" customWidth="1"/>
    <col min="8" max="8" width="15.8515625" style="51" customWidth="1"/>
    <col min="9" max="9" width="15.8515625" style="3" customWidth="1"/>
    <col min="10" max="16384" width="9.140625" style="3" customWidth="1"/>
  </cols>
  <sheetData>
    <row r="1" ht="60" customHeight="1" thickBot="1"/>
    <row r="2" spans="1:9" s="5" customFormat="1" ht="32.25" customHeight="1" thickBot="1">
      <c r="A2" s="23" t="s">
        <v>3</v>
      </c>
      <c r="B2" s="23" t="s">
        <v>0</v>
      </c>
      <c r="C2" s="23" t="s">
        <v>1</v>
      </c>
      <c r="D2" s="23" t="s">
        <v>2</v>
      </c>
      <c r="E2" s="35" t="s">
        <v>6</v>
      </c>
      <c r="F2" s="35" t="s">
        <v>4</v>
      </c>
      <c r="G2" s="35"/>
      <c r="H2" s="46" t="s">
        <v>5</v>
      </c>
      <c r="I2" s="35" t="s">
        <v>168</v>
      </c>
    </row>
    <row r="3" spans="1:9" ht="65.25" customHeight="1">
      <c r="A3" s="19"/>
      <c r="B3" s="67">
        <v>6</v>
      </c>
      <c r="C3" s="67">
        <v>1</v>
      </c>
      <c r="D3" s="107" t="s">
        <v>92</v>
      </c>
      <c r="E3" s="58" t="s">
        <v>52</v>
      </c>
      <c r="F3" s="54"/>
      <c r="G3" s="84" t="e">
        <f>D3+#REF!</f>
        <v>#VALUE!</v>
      </c>
      <c r="H3" s="32">
        <v>27.58</v>
      </c>
      <c r="I3" s="56">
        <v>1</v>
      </c>
    </row>
    <row r="4" spans="1:9" ht="49.5" customHeight="1">
      <c r="A4" s="2"/>
      <c r="B4" s="54">
        <v>3</v>
      </c>
      <c r="C4" s="54">
        <v>1</v>
      </c>
      <c r="D4" s="108" t="s">
        <v>61</v>
      </c>
      <c r="E4" s="58" t="s">
        <v>22</v>
      </c>
      <c r="F4" s="54">
        <v>0</v>
      </c>
      <c r="G4" s="84" t="e">
        <f>D4+#REF!</f>
        <v>#VALUE!</v>
      </c>
      <c r="H4" s="32">
        <v>31.03</v>
      </c>
      <c r="I4" s="56">
        <v>3</v>
      </c>
    </row>
    <row r="5" spans="1:9" ht="51.75" customHeight="1">
      <c r="A5" s="2"/>
      <c r="B5" s="54">
        <v>1</v>
      </c>
      <c r="C5" s="54">
        <v>2</v>
      </c>
      <c r="D5" s="109" t="s">
        <v>96</v>
      </c>
      <c r="E5" s="58" t="s">
        <v>57</v>
      </c>
      <c r="F5" s="54">
        <v>47</v>
      </c>
      <c r="G5" s="84" t="e">
        <f>D5+#REF!</f>
        <v>#VALUE!</v>
      </c>
      <c r="H5" s="32">
        <v>34.87</v>
      </c>
      <c r="I5" s="56">
        <v>5</v>
      </c>
    </row>
    <row r="6" spans="1:9" ht="59.25" customHeight="1">
      <c r="A6" s="2"/>
      <c r="B6" s="54">
        <v>5</v>
      </c>
      <c r="C6" s="54">
        <v>2</v>
      </c>
      <c r="D6" s="40" t="s">
        <v>70</v>
      </c>
      <c r="E6" s="58" t="s">
        <v>33</v>
      </c>
      <c r="F6" s="54"/>
      <c r="G6" s="84" t="e">
        <f>D6+#REF!</f>
        <v>#VALUE!</v>
      </c>
      <c r="H6" s="32">
        <v>35.42</v>
      </c>
      <c r="I6" s="56">
        <v>6</v>
      </c>
    </row>
    <row r="7" spans="1:9" ht="63.75" customHeight="1">
      <c r="A7" s="2"/>
      <c r="B7" s="54">
        <v>2</v>
      </c>
      <c r="C7" s="54">
        <v>1</v>
      </c>
      <c r="D7" s="53" t="s">
        <v>75</v>
      </c>
      <c r="E7" s="58" t="s">
        <v>19</v>
      </c>
      <c r="F7" s="54">
        <v>45</v>
      </c>
      <c r="G7" s="84" t="e">
        <f>D7+#REF!</f>
        <v>#VALUE!</v>
      </c>
      <c r="H7" s="32">
        <v>38.5</v>
      </c>
      <c r="I7" s="56">
        <v>7</v>
      </c>
    </row>
    <row r="8" spans="1:9" ht="51.75" customHeight="1">
      <c r="A8" s="2"/>
      <c r="B8" s="54">
        <v>4</v>
      </c>
      <c r="C8" s="54">
        <v>1</v>
      </c>
      <c r="D8" s="40" t="s">
        <v>78</v>
      </c>
      <c r="E8" s="58" t="s">
        <v>18</v>
      </c>
      <c r="F8" s="54"/>
      <c r="G8" s="84" t="e">
        <f>D8+#REF!</f>
        <v>#VALUE!</v>
      </c>
      <c r="H8" s="32">
        <v>40.98</v>
      </c>
      <c r="I8" s="56">
        <v>8</v>
      </c>
    </row>
    <row r="9" spans="1:9" ht="57" customHeight="1">
      <c r="A9" s="2"/>
      <c r="B9" s="54">
        <v>1</v>
      </c>
      <c r="C9" s="54">
        <v>1</v>
      </c>
      <c r="D9" s="110" t="s">
        <v>112</v>
      </c>
      <c r="E9" s="58" t="s">
        <v>24</v>
      </c>
      <c r="F9" s="54">
        <v>50</v>
      </c>
      <c r="G9" s="84" t="e">
        <f>D9+#REF!</f>
        <v>#VALUE!</v>
      </c>
      <c r="H9" s="32">
        <v>50.56</v>
      </c>
      <c r="I9" s="56">
        <v>9</v>
      </c>
    </row>
    <row r="10" spans="1:9" ht="57" customHeight="1">
      <c r="A10" s="4"/>
      <c r="B10" s="54">
        <v>3</v>
      </c>
      <c r="C10" s="54">
        <v>2</v>
      </c>
      <c r="D10" s="28" t="s">
        <v>80</v>
      </c>
      <c r="E10" s="58" t="s">
        <v>40</v>
      </c>
      <c r="F10" s="54"/>
      <c r="G10" s="84" t="e">
        <f>D10+#REF!</f>
        <v>#VALUE!</v>
      </c>
      <c r="H10" s="32">
        <v>57.89</v>
      </c>
      <c r="I10" s="56">
        <v>10</v>
      </c>
    </row>
    <row r="11" spans="1:9" ht="61.5" customHeight="1">
      <c r="A11" s="4"/>
      <c r="B11" s="54">
        <v>2</v>
      </c>
      <c r="C11" s="54">
        <v>2</v>
      </c>
      <c r="D11" s="28" t="s">
        <v>65</v>
      </c>
      <c r="E11" s="58" t="s">
        <v>56</v>
      </c>
      <c r="F11" s="54">
        <v>0</v>
      </c>
      <c r="G11" s="84" t="e">
        <f>D11+#REF!</f>
        <v>#VALUE!</v>
      </c>
      <c r="H11" s="32">
        <v>59.35</v>
      </c>
      <c r="I11" s="56">
        <v>11</v>
      </c>
    </row>
    <row r="12" spans="1:9" ht="60.75" customHeight="1">
      <c r="A12" s="4"/>
      <c r="B12" s="54">
        <v>5</v>
      </c>
      <c r="C12" s="54">
        <v>1</v>
      </c>
      <c r="D12" s="24" t="s">
        <v>113</v>
      </c>
      <c r="E12" s="58" t="s">
        <v>31</v>
      </c>
      <c r="F12" s="54"/>
      <c r="G12" s="84" t="e">
        <f>D12+#REF!</f>
        <v>#VALUE!</v>
      </c>
      <c r="H12" s="32" t="s">
        <v>189</v>
      </c>
      <c r="I12" s="56">
        <v>12</v>
      </c>
    </row>
    <row r="13" spans="2:9" ht="54.75" customHeight="1">
      <c r="B13" s="54">
        <v>4</v>
      </c>
      <c r="C13" s="54">
        <v>2</v>
      </c>
      <c r="D13" s="24" t="s">
        <v>98</v>
      </c>
      <c r="E13" s="58" t="s">
        <v>39</v>
      </c>
      <c r="F13" s="54"/>
      <c r="G13" s="84" t="e">
        <f>D13+#REF!</f>
        <v>#VALUE!</v>
      </c>
      <c r="H13" s="32" t="s">
        <v>188</v>
      </c>
      <c r="I13" s="56">
        <v>13</v>
      </c>
    </row>
    <row r="14" spans="4:7" ht="15">
      <c r="D14" s="9"/>
      <c r="E14" s="9"/>
      <c r="G14" s="6" t="e">
        <f>D14+#REF!</f>
        <v>#REF!</v>
      </c>
    </row>
    <row r="15" spans="4:7" ht="15">
      <c r="D15" s="9"/>
      <c r="E15" s="9"/>
      <c r="G15" s="6" t="e">
        <f>D15+#REF!</f>
        <v>#REF!</v>
      </c>
    </row>
    <row r="16" spans="4:7" ht="15">
      <c r="D16" s="9"/>
      <c r="E16" s="9"/>
      <c r="G16" s="6" t="e">
        <f>D16+#REF!</f>
        <v>#REF!</v>
      </c>
    </row>
    <row r="17" spans="4:7" ht="15">
      <c r="D17" s="9"/>
      <c r="E17" s="9"/>
      <c r="G17" s="6" t="e">
        <f>D17+#REF!</f>
        <v>#REF!</v>
      </c>
    </row>
    <row r="18" spans="4:7" ht="15">
      <c r="D18" s="9"/>
      <c r="E18" s="9"/>
      <c r="G18" s="6" t="e">
        <f>D18+#REF!</f>
        <v>#REF!</v>
      </c>
    </row>
    <row r="19" spans="4:7" ht="15">
      <c r="D19" s="9"/>
      <c r="E19" s="9"/>
      <c r="G19" s="6" t="e">
        <f>D19+#REF!</f>
        <v>#REF!</v>
      </c>
    </row>
    <row r="20" spans="4:7" ht="15">
      <c r="D20" s="9"/>
      <c r="E20" s="9"/>
      <c r="G20" s="6" t="e">
        <f>D20+#REF!</f>
        <v>#REF!</v>
      </c>
    </row>
    <row r="21" spans="4:7" ht="15">
      <c r="D21" s="9"/>
      <c r="E21" s="9"/>
      <c r="G21" s="6" t="e">
        <f>D21+#REF!</f>
        <v>#REF!</v>
      </c>
    </row>
    <row r="22" spans="4:7" ht="15">
      <c r="D22" s="9"/>
      <c r="E22" s="9"/>
      <c r="G22" s="6" t="e">
        <f>D22+#REF!</f>
        <v>#REF!</v>
      </c>
    </row>
    <row r="23" spans="4:7" ht="15">
      <c r="D23" s="9"/>
      <c r="E23" s="9"/>
      <c r="G23" s="6" t="e">
        <f>D23+#REF!</f>
        <v>#REF!</v>
      </c>
    </row>
    <row r="24" spans="4:7" ht="15">
      <c r="D24" s="9"/>
      <c r="E24" s="9"/>
      <c r="G24" s="6" t="e">
        <f>D24+#REF!</f>
        <v>#REF!</v>
      </c>
    </row>
    <row r="25" spans="4:7" ht="15">
      <c r="D25" s="9"/>
      <c r="E25" s="9"/>
      <c r="G25" s="6" t="e">
        <f>D25+#REF!</f>
        <v>#REF!</v>
      </c>
    </row>
    <row r="26" spans="4:7" ht="15">
      <c r="D26" s="9"/>
      <c r="E26" s="9"/>
      <c r="G26" s="6" t="e">
        <f>D26+#REF!</f>
        <v>#REF!</v>
      </c>
    </row>
    <row r="27" spans="4:7" ht="15">
      <c r="D27" s="9"/>
      <c r="E27" s="9"/>
      <c r="G27" s="6" t="e">
        <f>D27+#REF!</f>
        <v>#REF!</v>
      </c>
    </row>
    <row r="28" spans="4:7" ht="15">
      <c r="D28" s="9"/>
      <c r="E28" s="9"/>
      <c r="G28" s="6" t="e">
        <f>D28+#REF!</f>
        <v>#REF!</v>
      </c>
    </row>
    <row r="29" spans="4:7" ht="15">
      <c r="D29" s="9"/>
      <c r="E29" s="9"/>
      <c r="G29" s="6" t="e">
        <f>D29+#REF!</f>
        <v>#REF!</v>
      </c>
    </row>
    <row r="30" spans="4:7" ht="15">
      <c r="D30" s="9"/>
      <c r="E30" s="9"/>
      <c r="G30" s="6" t="e">
        <f>D30+#REF!</f>
        <v>#REF!</v>
      </c>
    </row>
    <row r="31" spans="4:7" ht="15">
      <c r="D31" s="9"/>
      <c r="E31" s="9"/>
      <c r="G31" s="6" t="e">
        <f>D31+#REF!</f>
        <v>#REF!</v>
      </c>
    </row>
    <row r="32" spans="4:7" ht="15">
      <c r="D32" s="9"/>
      <c r="E32" s="9"/>
      <c r="G32" s="6" t="e">
        <f>D32+#REF!</f>
        <v>#REF!</v>
      </c>
    </row>
    <row r="33" spans="4:7" ht="15">
      <c r="D33" s="9"/>
      <c r="E33" s="9"/>
      <c r="G33" s="6" t="e">
        <f>D33+#REF!</f>
        <v>#REF!</v>
      </c>
    </row>
    <row r="34" spans="4:7" ht="15">
      <c r="D34" s="9"/>
      <c r="E34" s="9"/>
      <c r="G34" s="6" t="e">
        <f>D34+#REF!</f>
        <v>#REF!</v>
      </c>
    </row>
    <row r="35" spans="4:7" ht="15">
      <c r="D35" s="9"/>
      <c r="E35" s="9"/>
      <c r="G35" s="6" t="e">
        <f>D35+#REF!</f>
        <v>#REF!</v>
      </c>
    </row>
    <row r="36" spans="4:7" ht="15">
      <c r="D36" s="9"/>
      <c r="E36" s="9"/>
      <c r="G36" s="6" t="e">
        <f>D36+#REF!</f>
        <v>#REF!</v>
      </c>
    </row>
    <row r="37" spans="4:7" ht="15">
      <c r="D37" s="9"/>
      <c r="E37" s="9"/>
      <c r="G37" s="6" t="e">
        <f>D37+#REF!</f>
        <v>#REF!</v>
      </c>
    </row>
    <row r="38" spans="4:7" ht="15">
      <c r="D38" s="9"/>
      <c r="E38" s="9"/>
      <c r="G38" s="6" t="e">
        <f>D38+#REF!</f>
        <v>#REF!</v>
      </c>
    </row>
    <row r="39" spans="4:7" ht="15">
      <c r="D39" s="9"/>
      <c r="E39" s="9"/>
      <c r="G39" s="6" t="e">
        <f>D39+#REF!</f>
        <v>#REF!</v>
      </c>
    </row>
    <row r="40" spans="4:7" ht="15">
      <c r="D40" s="9"/>
      <c r="E40" s="9"/>
      <c r="G40" s="6" t="e">
        <f>D40+#REF!</f>
        <v>#REF!</v>
      </c>
    </row>
    <row r="41" spans="4:7" ht="15">
      <c r="D41" s="9"/>
      <c r="E41" s="9"/>
      <c r="G41" s="6" t="e">
        <f>D41+#REF!</f>
        <v>#REF!</v>
      </c>
    </row>
    <row r="42" spans="4:7" ht="15">
      <c r="D42" s="9"/>
      <c r="E42" s="9"/>
      <c r="G42" s="6" t="e">
        <f>D42+#REF!</f>
        <v>#REF!</v>
      </c>
    </row>
    <row r="43" spans="4:7" ht="15">
      <c r="D43" s="9"/>
      <c r="E43" s="9"/>
      <c r="G43" s="6" t="e">
        <f>D43+#REF!</f>
        <v>#REF!</v>
      </c>
    </row>
    <row r="44" spans="4:7" ht="15">
      <c r="D44" s="9"/>
      <c r="E44" s="9"/>
      <c r="G44" s="6" t="e">
        <f>D44+#REF!</f>
        <v>#REF!</v>
      </c>
    </row>
    <row r="45" spans="4:7" ht="15">
      <c r="D45" s="9"/>
      <c r="E45" s="9"/>
      <c r="G45" s="6" t="e">
        <f>D45+#REF!</f>
        <v>#REF!</v>
      </c>
    </row>
    <row r="46" spans="4:7" ht="15">
      <c r="D46" s="9"/>
      <c r="E46" s="9"/>
      <c r="G46" s="6" t="e">
        <f>D46+#REF!</f>
        <v>#REF!</v>
      </c>
    </row>
    <row r="47" spans="4:7" ht="15">
      <c r="D47" s="9"/>
      <c r="E47" s="9"/>
      <c r="G47" s="6" t="e">
        <f>D47+#REF!</f>
        <v>#REF!</v>
      </c>
    </row>
    <row r="48" spans="4:7" ht="15">
      <c r="D48" s="9"/>
      <c r="E48" s="9"/>
      <c r="G48" s="6" t="e">
        <f>D48+#REF!</f>
        <v>#REF!</v>
      </c>
    </row>
    <row r="49" spans="4:7" ht="15">
      <c r="D49" s="9"/>
      <c r="E49" s="9"/>
      <c r="G49" s="6" t="e">
        <f>D49+#REF!</f>
        <v>#REF!</v>
      </c>
    </row>
    <row r="50" spans="4:7" ht="15">
      <c r="D50" s="9"/>
      <c r="E50" s="9"/>
      <c r="G50" s="6" t="e">
        <f>D50+#REF!</f>
        <v>#REF!</v>
      </c>
    </row>
    <row r="51" spans="4:7" ht="15">
      <c r="D51" s="9"/>
      <c r="E51" s="9"/>
      <c r="G51" s="6" t="e">
        <f>D51+#REF!</f>
        <v>#REF!</v>
      </c>
    </row>
    <row r="52" spans="4:7" ht="15">
      <c r="D52" s="9"/>
      <c r="E52" s="9"/>
      <c r="G52" s="6" t="e">
        <f>D52+#REF!</f>
        <v>#REF!</v>
      </c>
    </row>
    <row r="53" spans="4:7" ht="15">
      <c r="D53" s="9"/>
      <c r="E53" s="9"/>
      <c r="G53" s="6" t="e">
        <f>D53+#REF!</f>
        <v>#REF!</v>
      </c>
    </row>
    <row r="54" spans="4:7" ht="15">
      <c r="D54" s="9"/>
      <c r="E54" s="9"/>
      <c r="G54" s="6" t="e">
        <f>D54+#REF!</f>
        <v>#REF!</v>
      </c>
    </row>
    <row r="55" spans="4:7" ht="15">
      <c r="D55" s="9"/>
      <c r="E55" s="9"/>
      <c r="G55" s="6" t="e">
        <f>D55+#REF!</f>
        <v>#REF!</v>
      </c>
    </row>
    <row r="56" spans="4:7" ht="15">
      <c r="D56" s="9"/>
      <c r="E56" s="9"/>
      <c r="G56" s="6" t="e">
        <f>D56+#REF!</f>
        <v>#REF!</v>
      </c>
    </row>
    <row r="57" spans="4:7" ht="15">
      <c r="D57" s="9"/>
      <c r="E57" s="9"/>
      <c r="G57" s="6" t="e">
        <f>D57+#REF!</f>
        <v>#REF!</v>
      </c>
    </row>
    <row r="58" spans="4:7" ht="15">
      <c r="D58" s="9"/>
      <c r="E58" s="9"/>
      <c r="G58" s="6" t="e">
        <f>D58+#REF!</f>
        <v>#REF!</v>
      </c>
    </row>
    <row r="59" spans="4:7" ht="15">
      <c r="D59" s="9"/>
      <c r="E59" s="9"/>
      <c r="G59" s="6" t="e">
        <f>D59+#REF!</f>
        <v>#REF!</v>
      </c>
    </row>
    <row r="60" spans="4:7" ht="15">
      <c r="D60" s="9"/>
      <c r="E60" s="9"/>
      <c r="G60" s="6" t="e">
        <f>D60+#REF!</f>
        <v>#REF!</v>
      </c>
    </row>
    <row r="61" spans="4:7" ht="15">
      <c r="D61" s="9"/>
      <c r="E61" s="9"/>
      <c r="G61" s="6" t="e">
        <f>D61+#REF!</f>
        <v>#REF!</v>
      </c>
    </row>
    <row r="62" spans="4:7" ht="15">
      <c r="D62" s="9"/>
      <c r="E62" s="9"/>
      <c r="G62" s="6" t="e">
        <f>D62+#REF!</f>
        <v>#REF!</v>
      </c>
    </row>
    <row r="63" spans="4:7" ht="15">
      <c r="D63" s="9"/>
      <c r="E63" s="9"/>
      <c r="G63" s="6" t="e">
        <f>D63+#REF!</f>
        <v>#REF!</v>
      </c>
    </row>
    <row r="64" spans="4:7" ht="15">
      <c r="D64" s="9"/>
      <c r="E64" s="9"/>
      <c r="G64" s="6" t="e">
        <f>D64+#REF!</f>
        <v>#REF!</v>
      </c>
    </row>
    <row r="65" spans="4:7" ht="15">
      <c r="D65" s="9"/>
      <c r="E65" s="9"/>
      <c r="G65" s="6" t="e">
        <f>D65+#REF!</f>
        <v>#REF!</v>
      </c>
    </row>
    <row r="66" spans="4:7" ht="15">
      <c r="D66" s="9"/>
      <c r="E66" s="9"/>
      <c r="G66" s="6" t="e">
        <f>D66+#REF!</f>
        <v>#REF!</v>
      </c>
    </row>
    <row r="67" spans="4:7" ht="15">
      <c r="D67" s="9"/>
      <c r="E67" s="9"/>
      <c r="G67" s="6" t="e">
        <f>D67+#REF!</f>
        <v>#REF!</v>
      </c>
    </row>
    <row r="68" spans="4:7" ht="15">
      <c r="D68" s="9"/>
      <c r="E68" s="9"/>
      <c r="G68" s="6" t="e">
        <f>D68+#REF!</f>
        <v>#REF!</v>
      </c>
    </row>
    <row r="69" spans="4:7" ht="15">
      <c r="D69" s="9"/>
      <c r="E69" s="9"/>
      <c r="G69" s="6" t="e">
        <f>D69+#REF!</f>
        <v>#REF!</v>
      </c>
    </row>
    <row r="70" spans="4:7" ht="15">
      <c r="D70" s="9"/>
      <c r="E70" s="9"/>
      <c r="G70" s="6" t="e">
        <f>D70+#REF!</f>
        <v>#REF!</v>
      </c>
    </row>
    <row r="71" spans="4:7" ht="15">
      <c r="D71" s="9"/>
      <c r="E71" s="9"/>
      <c r="G71" s="6" t="e">
        <f>D71+#REF!</f>
        <v>#REF!</v>
      </c>
    </row>
    <row r="72" spans="4:7" ht="15">
      <c r="D72" s="9"/>
      <c r="E72" s="9"/>
      <c r="G72" s="6" t="e">
        <f>D72+#REF!</f>
        <v>#REF!</v>
      </c>
    </row>
    <row r="73" spans="4:7" ht="15">
      <c r="D73" s="9"/>
      <c r="E73" s="9"/>
      <c r="G73" s="6" t="e">
        <f>D73+#REF!</f>
        <v>#REF!</v>
      </c>
    </row>
    <row r="74" spans="4:7" ht="15">
      <c r="D74" s="9"/>
      <c r="E74" s="9"/>
      <c r="G74" s="6" t="e">
        <f>D74+#REF!</f>
        <v>#REF!</v>
      </c>
    </row>
    <row r="75" spans="4:7" ht="15">
      <c r="D75" s="9"/>
      <c r="E75" s="9"/>
      <c r="G75" s="6" t="e">
        <f>D75+#REF!</f>
        <v>#REF!</v>
      </c>
    </row>
    <row r="76" spans="4:7" ht="15">
      <c r="D76" s="9"/>
      <c r="E76" s="9"/>
      <c r="G76" s="6" t="e">
        <f>D76+#REF!</f>
        <v>#REF!</v>
      </c>
    </row>
    <row r="77" spans="4:7" ht="15">
      <c r="D77" s="9"/>
      <c r="E77" s="9"/>
      <c r="G77" s="6" t="e">
        <f>D77+#REF!</f>
        <v>#REF!</v>
      </c>
    </row>
    <row r="78" spans="4:7" ht="15">
      <c r="D78" s="9"/>
      <c r="E78" s="9"/>
      <c r="G78" s="6" t="e">
        <f>D78+#REF!</f>
        <v>#REF!</v>
      </c>
    </row>
    <row r="79" spans="4:7" ht="15">
      <c r="D79" s="9"/>
      <c r="E79" s="9"/>
      <c r="G79" s="6" t="e">
        <f>D79+#REF!</f>
        <v>#REF!</v>
      </c>
    </row>
    <row r="80" spans="4:7" ht="15">
      <c r="D80" s="9"/>
      <c r="E80" s="9"/>
      <c r="G80" s="6" t="e">
        <f>D80+#REF!</f>
        <v>#REF!</v>
      </c>
    </row>
    <row r="81" spans="4:7" ht="15">
      <c r="D81" s="9"/>
      <c r="E81" s="9"/>
      <c r="G81" s="6" t="e">
        <f>D81+#REF!</f>
        <v>#REF!</v>
      </c>
    </row>
    <row r="82" spans="4:7" ht="15">
      <c r="D82" s="9"/>
      <c r="E82" s="9"/>
      <c r="G82" s="6" t="e">
        <f>D82+#REF!</f>
        <v>#REF!</v>
      </c>
    </row>
    <row r="83" spans="4:7" ht="15">
      <c r="D83" s="9"/>
      <c r="E83" s="9"/>
      <c r="G83" s="6" t="e">
        <f>D83+#REF!</f>
        <v>#REF!</v>
      </c>
    </row>
    <row r="84" spans="4:7" ht="15">
      <c r="D84" s="9"/>
      <c r="E84" s="9"/>
      <c r="G84" s="6" t="e">
        <f>D84+#REF!</f>
        <v>#REF!</v>
      </c>
    </row>
    <row r="85" spans="4:7" ht="15">
      <c r="D85" s="9"/>
      <c r="E85" s="9"/>
      <c r="G85" s="6" t="e">
        <f>D85+#REF!</f>
        <v>#REF!</v>
      </c>
    </row>
    <row r="86" spans="4:7" ht="15">
      <c r="D86" s="9"/>
      <c r="E86" s="9"/>
      <c r="G86" s="6" t="e">
        <f>D86+#REF!</f>
        <v>#REF!</v>
      </c>
    </row>
    <row r="87" spans="4:7" ht="15">
      <c r="D87" s="9"/>
      <c r="E87" s="9"/>
      <c r="G87" s="6" t="e">
        <f>D87+#REF!</f>
        <v>#REF!</v>
      </c>
    </row>
    <row r="88" spans="4:7" ht="15">
      <c r="D88" s="9"/>
      <c r="E88" s="9"/>
      <c r="G88" s="6" t="e">
        <f>D88+#REF!</f>
        <v>#REF!</v>
      </c>
    </row>
    <row r="89" spans="4:7" ht="15">
      <c r="D89" s="9"/>
      <c r="E89" s="9"/>
      <c r="G89" s="6" t="e">
        <f>D89+#REF!</f>
        <v>#REF!</v>
      </c>
    </row>
    <row r="90" spans="4:7" ht="15">
      <c r="D90" s="9"/>
      <c r="E90" s="9"/>
      <c r="G90" s="6" t="e">
        <f>D90+#REF!</f>
        <v>#REF!</v>
      </c>
    </row>
    <row r="91" spans="4:7" ht="15">
      <c r="D91" s="9"/>
      <c r="E91" s="9"/>
      <c r="G91" s="6" t="e">
        <f>D91+#REF!</f>
        <v>#REF!</v>
      </c>
    </row>
    <row r="92" spans="4:7" ht="15">
      <c r="D92" s="9"/>
      <c r="E92" s="9"/>
      <c r="G92" s="6" t="e">
        <f>D92+#REF!</f>
        <v>#REF!</v>
      </c>
    </row>
    <row r="93" spans="4:7" ht="15">
      <c r="D93" s="9"/>
      <c r="E93" s="9"/>
      <c r="G93" s="6" t="e">
        <f>D93+#REF!</f>
        <v>#REF!</v>
      </c>
    </row>
    <row r="94" spans="4:7" ht="15">
      <c r="D94" s="9"/>
      <c r="E94" s="9"/>
      <c r="G94" s="6" t="e">
        <f>D94+#REF!</f>
        <v>#REF!</v>
      </c>
    </row>
    <row r="95" spans="4:7" ht="15">
      <c r="D95" s="9"/>
      <c r="E95" s="9"/>
      <c r="G95" s="6" t="e">
        <f>D95+#REF!</f>
        <v>#REF!</v>
      </c>
    </row>
    <row r="96" spans="4:7" ht="15">
      <c r="D96" s="9"/>
      <c r="E96" s="9"/>
      <c r="G96" s="6" t="e">
        <f>D96+#REF!</f>
        <v>#REF!</v>
      </c>
    </row>
    <row r="97" spans="4:7" ht="15">
      <c r="D97" s="9"/>
      <c r="E97" s="9"/>
      <c r="G97" s="6" t="e">
        <f>D97+#REF!</f>
        <v>#REF!</v>
      </c>
    </row>
    <row r="98" spans="4:7" ht="15">
      <c r="D98" s="9"/>
      <c r="E98" s="9"/>
      <c r="G98" s="6" t="e">
        <f>D98+#REF!</f>
        <v>#REF!</v>
      </c>
    </row>
    <row r="99" spans="4:7" ht="15">
      <c r="D99" s="9"/>
      <c r="E99" s="9"/>
      <c r="G99" s="6" t="e">
        <f>D99+#REF!</f>
        <v>#REF!</v>
      </c>
    </row>
    <row r="100" spans="4:7" ht="15">
      <c r="D100" s="9"/>
      <c r="E100" s="9"/>
      <c r="G100" s="6" t="e">
        <f>D100+#REF!</f>
        <v>#REF!</v>
      </c>
    </row>
    <row r="101" spans="4:7" ht="15">
      <c r="D101" s="9"/>
      <c r="E101" s="9"/>
      <c r="G101" s="6" t="e">
        <f>D101+#REF!</f>
        <v>#REF!</v>
      </c>
    </row>
    <row r="102" spans="4:7" ht="15">
      <c r="D102" s="9"/>
      <c r="E102" s="9"/>
      <c r="G102" s="6" t="e">
        <f>D102+#REF!</f>
        <v>#REF!</v>
      </c>
    </row>
    <row r="103" spans="4:7" ht="15">
      <c r="D103" s="9"/>
      <c r="E103" s="9"/>
      <c r="G103" s="6" t="e">
        <f>D103+#REF!</f>
        <v>#REF!</v>
      </c>
    </row>
    <row r="104" spans="4:7" ht="15">
      <c r="D104" s="9"/>
      <c r="E104" s="9"/>
      <c r="G104" s="6" t="e">
        <f>D104+#REF!</f>
        <v>#REF!</v>
      </c>
    </row>
    <row r="105" spans="4:7" ht="15">
      <c r="D105" s="9"/>
      <c r="E105" s="9"/>
      <c r="G105" s="6" t="e">
        <f>D105+#REF!</f>
        <v>#REF!</v>
      </c>
    </row>
    <row r="106" spans="4:7" ht="15">
      <c r="D106" s="9"/>
      <c r="E106" s="9"/>
      <c r="G106" s="6" t="e">
        <f>D106+#REF!</f>
        <v>#REF!</v>
      </c>
    </row>
    <row r="107" ht="15">
      <c r="G107" s="6" t="e">
        <f>D107+#REF!</f>
        <v>#REF!</v>
      </c>
    </row>
    <row r="108" ht="15">
      <c r="G108" s="6" t="e">
        <f>D108+#REF!</f>
        <v>#REF!</v>
      </c>
    </row>
    <row r="109" ht="15">
      <c r="G109" s="6" t="e">
        <f>D109+#REF!</f>
        <v>#REF!</v>
      </c>
    </row>
    <row r="110" ht="15">
      <c r="G110" s="6" t="e">
        <f>D110+#REF!</f>
        <v>#REF!</v>
      </c>
    </row>
    <row r="111" ht="15">
      <c r="G111" s="6" t="e">
        <f>D111+#REF!</f>
        <v>#REF!</v>
      </c>
    </row>
    <row r="112" ht="15">
      <c r="G112" s="6" t="e">
        <f>D112+#REF!</f>
        <v>#REF!</v>
      </c>
    </row>
    <row r="113" ht="15">
      <c r="G113" s="6" t="e">
        <f>D113+#REF!</f>
        <v>#REF!</v>
      </c>
    </row>
    <row r="114" ht="15">
      <c r="G114" s="6" t="e">
        <f>D114+#REF!</f>
        <v>#REF!</v>
      </c>
    </row>
    <row r="115" ht="15">
      <c r="G115" s="6" t="e">
        <f>D115+#REF!</f>
        <v>#REF!</v>
      </c>
    </row>
    <row r="116" ht="15">
      <c r="G116" s="6" t="e">
        <f>D116+#REF!</f>
        <v>#REF!</v>
      </c>
    </row>
    <row r="117" ht="15">
      <c r="G117" s="6" t="e">
        <f>D117+#REF!</f>
        <v>#REF!</v>
      </c>
    </row>
    <row r="118" ht="15">
      <c r="G118" s="6" t="e">
        <f>D118+#REF!</f>
        <v>#REF!</v>
      </c>
    </row>
    <row r="119" ht="15">
      <c r="G119" s="6" t="e">
        <f>D119+#REF!</f>
        <v>#REF!</v>
      </c>
    </row>
    <row r="120" ht="15">
      <c r="G120" s="6" t="e">
        <f>D120+#REF!</f>
        <v>#REF!</v>
      </c>
    </row>
    <row r="121" ht="15">
      <c r="G121" s="6" t="e">
        <f>D121+#REF!</f>
        <v>#REF!</v>
      </c>
    </row>
    <row r="122" ht="15">
      <c r="G122" s="6" t="e">
        <f>D122+#REF!</f>
        <v>#REF!</v>
      </c>
    </row>
    <row r="123" ht="15">
      <c r="G123" s="6" t="e">
        <f>D123+#REF!</f>
        <v>#REF!</v>
      </c>
    </row>
    <row r="124" ht="15">
      <c r="G124" s="6" t="e">
        <f>D124+#REF!</f>
        <v>#REF!</v>
      </c>
    </row>
    <row r="125" ht="15">
      <c r="G125" s="6" t="e">
        <f>D125+#REF!</f>
        <v>#REF!</v>
      </c>
    </row>
    <row r="126" ht="15">
      <c r="G126" s="6" t="e">
        <f>D126+#REF!</f>
        <v>#REF!</v>
      </c>
    </row>
    <row r="127" ht="15">
      <c r="G127" s="6" t="e">
        <f>D127+#REF!</f>
        <v>#REF!</v>
      </c>
    </row>
    <row r="128" ht="15">
      <c r="G128" s="6" t="e">
        <f>D128+#REF!</f>
        <v>#REF!</v>
      </c>
    </row>
    <row r="129" ht="15">
      <c r="G129" s="6" t="e">
        <f>D129+#REF!</f>
        <v>#REF!</v>
      </c>
    </row>
    <row r="130" ht="15">
      <c r="G130" s="6" t="e">
        <f>D130+#REF!</f>
        <v>#REF!</v>
      </c>
    </row>
    <row r="131" ht="15">
      <c r="G131" s="6" t="e">
        <f>D131+#REF!</f>
        <v>#REF!</v>
      </c>
    </row>
    <row r="132" ht="15">
      <c r="G132" s="6" t="e">
        <f>D132+#REF!</f>
        <v>#REF!</v>
      </c>
    </row>
    <row r="133" ht="15">
      <c r="G133" s="6" t="e">
        <f>D133+#REF!</f>
        <v>#REF!</v>
      </c>
    </row>
    <row r="134" ht="15">
      <c r="G134" s="6" t="e">
        <f>D134+#REF!</f>
        <v>#REF!</v>
      </c>
    </row>
    <row r="135" ht="15">
      <c r="G135" s="6" t="e">
        <f>D135+#REF!</f>
        <v>#REF!</v>
      </c>
    </row>
    <row r="136" ht="15">
      <c r="G136" s="6" t="e">
        <f>D136+#REF!</f>
        <v>#REF!</v>
      </c>
    </row>
    <row r="137" ht="15">
      <c r="G137" s="6" t="e">
        <f>D137+#REF!</f>
        <v>#REF!</v>
      </c>
    </row>
    <row r="138" ht="15">
      <c r="G138" s="6" t="e">
        <f>D138+#REF!</f>
        <v>#REF!</v>
      </c>
    </row>
    <row r="139" ht="15">
      <c r="G139" s="6" t="e">
        <f>D139+#REF!</f>
        <v>#REF!</v>
      </c>
    </row>
    <row r="140" ht="15">
      <c r="G140" s="6" t="e">
        <f>D140+#REF!</f>
        <v>#REF!</v>
      </c>
    </row>
    <row r="141" ht="15">
      <c r="G141" s="6" t="e">
        <f>D141+#REF!</f>
        <v>#REF!</v>
      </c>
    </row>
    <row r="142" ht="15">
      <c r="G142" s="6" t="e">
        <f>D142+#REF!</f>
        <v>#REF!</v>
      </c>
    </row>
    <row r="143" ht="15">
      <c r="G143" s="6" t="e">
        <f>D143+#REF!</f>
        <v>#REF!</v>
      </c>
    </row>
    <row r="144" ht="15">
      <c r="G144" s="6" t="e">
        <f>D144+#REF!</f>
        <v>#REF!</v>
      </c>
    </row>
    <row r="145" ht="15">
      <c r="G145" s="6" t="e">
        <f>D145+#REF!</f>
        <v>#REF!</v>
      </c>
    </row>
    <row r="146" ht="15">
      <c r="G146" s="6" t="e">
        <f>D146+#REF!</f>
        <v>#REF!</v>
      </c>
    </row>
    <row r="147" ht="15">
      <c r="G147" s="6" t="e">
        <f>D147+#REF!</f>
        <v>#REF!</v>
      </c>
    </row>
    <row r="148" ht="15">
      <c r="G148" s="6" t="e">
        <f>D148+#REF!</f>
        <v>#REF!</v>
      </c>
    </row>
    <row r="149" ht="15">
      <c r="G149" s="6" t="e">
        <f>D149+#REF!</f>
        <v>#REF!</v>
      </c>
    </row>
    <row r="150" ht="15">
      <c r="G150" s="6" t="e">
        <f>D150+#REF!</f>
        <v>#REF!</v>
      </c>
    </row>
    <row r="151" ht="15">
      <c r="G151" s="6" t="e">
        <f>D151+#REF!</f>
        <v>#REF!</v>
      </c>
    </row>
    <row r="152" ht="15">
      <c r="G152" s="6" t="e">
        <f>D152+#REF!</f>
        <v>#REF!</v>
      </c>
    </row>
    <row r="153" ht="15">
      <c r="G153" s="6" t="e">
        <f>D153+#REF!</f>
        <v>#REF!</v>
      </c>
    </row>
    <row r="154" ht="15">
      <c r="G154" s="6" t="e">
        <f>D154+#REF!</f>
        <v>#REF!</v>
      </c>
    </row>
    <row r="155" ht="15">
      <c r="G155" s="6" t="e">
        <f>D155+#REF!</f>
        <v>#REF!</v>
      </c>
    </row>
    <row r="156" ht="15">
      <c r="G156" s="6" t="e">
        <f>D156+#REF!</f>
        <v>#REF!</v>
      </c>
    </row>
    <row r="157" ht="15">
      <c r="G157" s="6" t="e">
        <f>D157+#REF!</f>
        <v>#REF!</v>
      </c>
    </row>
    <row r="158" ht="15">
      <c r="G158" s="6" t="e">
        <f>D158+#REF!</f>
        <v>#REF!</v>
      </c>
    </row>
    <row r="159" ht="15">
      <c r="G159" s="6" t="e">
        <f>D159+#REF!</f>
        <v>#REF!</v>
      </c>
    </row>
    <row r="160" ht="15">
      <c r="G160" s="6" t="e">
        <f>D160+#REF!</f>
        <v>#REF!</v>
      </c>
    </row>
    <row r="161" ht="15">
      <c r="G161" s="6" t="e">
        <f>D161+#REF!</f>
        <v>#REF!</v>
      </c>
    </row>
    <row r="162" ht="15">
      <c r="G162" s="6" t="e">
        <f>D162+#REF!</f>
        <v>#REF!</v>
      </c>
    </row>
    <row r="163" ht="15">
      <c r="G163" s="6" t="e">
        <f>D163+#REF!</f>
        <v>#REF!</v>
      </c>
    </row>
    <row r="164" ht="15">
      <c r="G164" s="6" t="e">
        <f>D164+#REF!</f>
        <v>#REF!</v>
      </c>
    </row>
    <row r="165" ht="15">
      <c r="G165" s="6" t="e">
        <f>D165+#REF!</f>
        <v>#REF!</v>
      </c>
    </row>
    <row r="166" ht="15">
      <c r="G166" s="6" t="e">
        <f>D166+#REF!</f>
        <v>#REF!</v>
      </c>
    </row>
    <row r="167" ht="15">
      <c r="G167" s="6" t="e">
        <f>D167+#REF!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2:E33"/>
  <sheetViews>
    <sheetView zoomScale="90" zoomScaleNormal="90" zoomScalePageLayoutView="90" workbookViewId="0" topLeftCell="A23">
      <selection activeCell="H38" sqref="H38"/>
    </sheetView>
  </sheetViews>
  <sheetFormatPr defaultColWidth="9.140625" defaultRowHeight="12.75"/>
  <cols>
    <col min="1" max="1" width="20.00390625" style="0" customWidth="1"/>
    <col min="2" max="2" width="21.8515625" style="0" customWidth="1"/>
    <col min="3" max="3" width="18.8515625" style="0" customWidth="1"/>
    <col min="4" max="4" width="14.421875" style="0" customWidth="1"/>
  </cols>
  <sheetData>
    <row r="1" ht="51" customHeight="1" thickBot="1"/>
    <row r="2" spans="1:5" ht="33.75" customHeight="1" thickBot="1">
      <c r="A2" s="36" t="s">
        <v>6</v>
      </c>
      <c r="B2" s="38" t="s">
        <v>9</v>
      </c>
      <c r="C2" s="38" t="s">
        <v>10</v>
      </c>
      <c r="D2" s="38" t="s">
        <v>8</v>
      </c>
      <c r="E2" s="116" t="s">
        <v>3</v>
      </c>
    </row>
    <row r="3" spans="1:5" ht="40.5" customHeight="1">
      <c r="A3" s="113" t="s">
        <v>20</v>
      </c>
      <c r="B3" s="113">
        <v>1</v>
      </c>
      <c r="C3" s="19">
        <v>1</v>
      </c>
      <c r="D3" s="114">
        <f aca="true" t="shared" si="0" ref="D3:D33">SUM(B3,C3)</f>
        <v>2</v>
      </c>
      <c r="E3" s="115">
        <v>1</v>
      </c>
    </row>
    <row r="4" spans="1:5" ht="31.5" customHeight="1">
      <c r="A4" s="42" t="s">
        <v>35</v>
      </c>
      <c r="B4" s="2">
        <v>5</v>
      </c>
      <c r="C4" s="2">
        <v>6</v>
      </c>
      <c r="D4" s="111">
        <f t="shared" si="0"/>
        <v>11</v>
      </c>
      <c r="E4" s="35">
        <v>2</v>
      </c>
    </row>
    <row r="5" spans="1:5" ht="33.75" customHeight="1">
      <c r="A5" s="42" t="s">
        <v>22</v>
      </c>
      <c r="B5" s="42">
        <v>3</v>
      </c>
      <c r="C5" s="2">
        <v>9</v>
      </c>
      <c r="D5" s="111">
        <f t="shared" si="0"/>
        <v>12</v>
      </c>
      <c r="E5" s="35">
        <v>3</v>
      </c>
    </row>
    <row r="6" spans="1:5" ht="33.75" customHeight="1">
      <c r="A6" s="43" t="s">
        <v>45</v>
      </c>
      <c r="B6" s="112">
        <v>11</v>
      </c>
      <c r="C6" s="2">
        <v>3</v>
      </c>
      <c r="D6" s="111">
        <f t="shared" si="0"/>
        <v>14</v>
      </c>
      <c r="E6" s="35">
        <v>4</v>
      </c>
    </row>
    <row r="7" spans="1:5" ht="33.75" customHeight="1">
      <c r="A7" s="42" t="s">
        <v>41</v>
      </c>
      <c r="B7" s="2">
        <v>12</v>
      </c>
      <c r="C7" s="2">
        <v>5</v>
      </c>
      <c r="D7" s="111">
        <f t="shared" si="0"/>
        <v>17</v>
      </c>
      <c r="E7" s="35">
        <v>5</v>
      </c>
    </row>
    <row r="8" spans="1:5" ht="31.5" customHeight="1">
      <c r="A8" s="42" t="s">
        <v>53</v>
      </c>
      <c r="B8" s="112">
        <v>10</v>
      </c>
      <c r="C8" s="2">
        <v>8</v>
      </c>
      <c r="D8" s="111">
        <f t="shared" si="0"/>
        <v>18</v>
      </c>
      <c r="E8" s="35">
        <v>6</v>
      </c>
    </row>
    <row r="9" spans="1:5" ht="26.25" customHeight="1">
      <c r="A9" s="43" t="s">
        <v>51</v>
      </c>
      <c r="B9" s="112">
        <v>6</v>
      </c>
      <c r="C9" s="2">
        <v>14</v>
      </c>
      <c r="D9" s="111">
        <f t="shared" si="0"/>
        <v>20</v>
      </c>
      <c r="E9" s="35">
        <v>7</v>
      </c>
    </row>
    <row r="10" spans="1:5" ht="28.5" customHeight="1">
      <c r="A10" s="42" t="s">
        <v>42</v>
      </c>
      <c r="B10" s="2">
        <v>14</v>
      </c>
      <c r="C10" s="2">
        <v>7</v>
      </c>
      <c r="D10" s="111">
        <f t="shared" si="0"/>
        <v>21</v>
      </c>
      <c r="E10" s="35">
        <v>8</v>
      </c>
    </row>
    <row r="11" spans="1:5" ht="33" customHeight="1">
      <c r="A11" s="42" t="s">
        <v>15</v>
      </c>
      <c r="B11" s="42">
        <v>15</v>
      </c>
      <c r="C11" s="2">
        <v>10</v>
      </c>
      <c r="D11" s="111">
        <f t="shared" si="0"/>
        <v>25</v>
      </c>
      <c r="E11" s="35">
        <v>9</v>
      </c>
    </row>
    <row r="12" spans="1:5" ht="32.25" customHeight="1">
      <c r="A12" s="42" t="s">
        <v>30</v>
      </c>
      <c r="B12" s="2">
        <v>7</v>
      </c>
      <c r="C12" s="2">
        <v>20</v>
      </c>
      <c r="D12" s="111">
        <f t="shared" si="0"/>
        <v>27</v>
      </c>
      <c r="E12" s="35">
        <v>10</v>
      </c>
    </row>
    <row r="13" spans="1:5" ht="35.25" customHeight="1">
      <c r="A13" s="42" t="s">
        <v>29</v>
      </c>
      <c r="B13" s="112">
        <v>17</v>
      </c>
      <c r="C13" s="2">
        <v>12</v>
      </c>
      <c r="D13" s="111">
        <f t="shared" si="0"/>
        <v>29</v>
      </c>
      <c r="E13" s="35">
        <v>11</v>
      </c>
    </row>
    <row r="14" spans="1:5" ht="29.25" customHeight="1">
      <c r="A14" s="42" t="s">
        <v>25</v>
      </c>
      <c r="B14" s="112">
        <v>13</v>
      </c>
      <c r="C14" s="2">
        <v>18</v>
      </c>
      <c r="D14" s="111">
        <f t="shared" si="0"/>
        <v>31</v>
      </c>
      <c r="E14" s="35">
        <v>12</v>
      </c>
    </row>
    <row r="15" spans="1:5" ht="32.25" customHeight="1">
      <c r="A15" s="42" t="s">
        <v>19</v>
      </c>
      <c r="B15" s="112">
        <v>16</v>
      </c>
      <c r="C15" s="2">
        <v>16</v>
      </c>
      <c r="D15" s="111">
        <f t="shared" si="0"/>
        <v>32</v>
      </c>
      <c r="E15" s="35">
        <v>13</v>
      </c>
    </row>
    <row r="16" spans="1:5" ht="27.75" customHeight="1">
      <c r="A16" s="42" t="s">
        <v>21</v>
      </c>
      <c r="B16" s="112">
        <v>8</v>
      </c>
      <c r="C16" s="2">
        <v>25</v>
      </c>
      <c r="D16" s="111">
        <f t="shared" si="0"/>
        <v>33</v>
      </c>
      <c r="E16" s="35">
        <v>14</v>
      </c>
    </row>
    <row r="17" spans="1:5" ht="25.5" customHeight="1">
      <c r="A17" s="42" t="s">
        <v>36</v>
      </c>
      <c r="B17" s="42">
        <v>19</v>
      </c>
      <c r="C17" s="2">
        <v>15</v>
      </c>
      <c r="D17" s="111">
        <f t="shared" si="0"/>
        <v>34</v>
      </c>
      <c r="E17" s="35">
        <v>15</v>
      </c>
    </row>
    <row r="18" spans="1:5" ht="27.75" customHeight="1">
      <c r="A18" s="43" t="s">
        <v>47</v>
      </c>
      <c r="B18" s="2">
        <v>23</v>
      </c>
      <c r="C18" s="2">
        <v>11</v>
      </c>
      <c r="D18" s="111">
        <f t="shared" si="0"/>
        <v>34</v>
      </c>
      <c r="E18" s="35">
        <v>16</v>
      </c>
    </row>
    <row r="19" spans="1:5" ht="30.75">
      <c r="A19" s="42" t="s">
        <v>49</v>
      </c>
      <c r="B19" s="42">
        <v>9</v>
      </c>
      <c r="C19" s="2">
        <v>27</v>
      </c>
      <c r="D19" s="111">
        <f t="shared" si="0"/>
        <v>36</v>
      </c>
      <c r="E19" s="35">
        <v>17</v>
      </c>
    </row>
    <row r="20" spans="1:5" ht="28.5" customHeight="1">
      <c r="A20" s="42" t="s">
        <v>34</v>
      </c>
      <c r="B20" s="112">
        <v>18</v>
      </c>
      <c r="C20" s="2">
        <v>19</v>
      </c>
      <c r="D20" s="111">
        <f t="shared" si="0"/>
        <v>37</v>
      </c>
      <c r="E20" s="35">
        <v>18</v>
      </c>
    </row>
    <row r="21" spans="1:5" ht="33" customHeight="1">
      <c r="A21" s="42" t="s">
        <v>26</v>
      </c>
      <c r="B21" s="112">
        <v>24</v>
      </c>
      <c r="C21" s="2">
        <v>17</v>
      </c>
      <c r="D21" s="111">
        <f t="shared" si="0"/>
        <v>41</v>
      </c>
      <c r="E21" s="35">
        <v>19</v>
      </c>
    </row>
    <row r="22" spans="1:5" ht="36" customHeight="1">
      <c r="A22" s="42" t="s">
        <v>27</v>
      </c>
      <c r="B22" s="112">
        <v>28</v>
      </c>
      <c r="C22" s="2">
        <v>13</v>
      </c>
      <c r="D22" s="111">
        <f t="shared" si="0"/>
        <v>41</v>
      </c>
      <c r="E22" s="35">
        <v>20</v>
      </c>
    </row>
    <row r="23" spans="1:5" ht="33.75" customHeight="1">
      <c r="A23" s="42" t="s">
        <v>24</v>
      </c>
      <c r="B23" s="2">
        <v>20</v>
      </c>
      <c r="C23" s="2">
        <v>23</v>
      </c>
      <c r="D23" s="111">
        <f t="shared" si="0"/>
        <v>43</v>
      </c>
      <c r="E23" s="35">
        <v>21</v>
      </c>
    </row>
    <row r="24" spans="1:5" ht="30.75" customHeight="1">
      <c r="A24" s="42" t="s">
        <v>18</v>
      </c>
      <c r="B24" s="112">
        <v>22</v>
      </c>
      <c r="C24" s="2">
        <v>21</v>
      </c>
      <c r="D24" s="111">
        <f t="shared" si="0"/>
        <v>43</v>
      </c>
      <c r="E24" s="35">
        <v>22</v>
      </c>
    </row>
    <row r="25" spans="1:5" ht="28.5" customHeight="1">
      <c r="A25" s="42" t="s">
        <v>17</v>
      </c>
      <c r="B25" s="2">
        <v>26</v>
      </c>
      <c r="C25" s="2">
        <v>22</v>
      </c>
      <c r="D25" s="111">
        <f t="shared" si="0"/>
        <v>48</v>
      </c>
      <c r="E25" s="35">
        <v>23</v>
      </c>
    </row>
    <row r="26" spans="1:5" ht="32.25" customHeight="1">
      <c r="A26" s="42" t="s">
        <v>43</v>
      </c>
      <c r="B26" s="112">
        <v>21</v>
      </c>
      <c r="C26" s="2">
        <v>29</v>
      </c>
      <c r="D26" s="111">
        <f t="shared" si="0"/>
        <v>50</v>
      </c>
      <c r="E26" s="35">
        <v>24</v>
      </c>
    </row>
    <row r="27" spans="1:5" ht="33.75" customHeight="1">
      <c r="A27" s="42" t="s">
        <v>16</v>
      </c>
      <c r="B27" s="112">
        <v>25</v>
      </c>
      <c r="C27" s="2">
        <v>26</v>
      </c>
      <c r="D27" s="111">
        <f t="shared" si="0"/>
        <v>51</v>
      </c>
      <c r="E27" s="35">
        <v>25</v>
      </c>
    </row>
    <row r="28" spans="1:5" ht="37.5" customHeight="1">
      <c r="A28" s="42" t="s">
        <v>39</v>
      </c>
      <c r="B28" s="42">
        <v>27</v>
      </c>
      <c r="C28" s="2">
        <v>24</v>
      </c>
      <c r="D28" s="111">
        <f t="shared" si="0"/>
        <v>51</v>
      </c>
      <c r="E28" s="35">
        <v>26</v>
      </c>
    </row>
    <row r="29" spans="1:5" ht="21" customHeight="1">
      <c r="A29" s="42" t="s">
        <v>23</v>
      </c>
      <c r="B29" s="2">
        <v>29</v>
      </c>
      <c r="C29" s="2">
        <v>30</v>
      </c>
      <c r="D29" s="111">
        <f t="shared" si="0"/>
        <v>59</v>
      </c>
      <c r="E29" s="35">
        <v>27</v>
      </c>
    </row>
    <row r="30" spans="1:5" ht="25.5" customHeight="1">
      <c r="A30" s="42" t="s">
        <v>28</v>
      </c>
      <c r="B30" s="2">
        <v>32</v>
      </c>
      <c r="C30" s="2">
        <v>28</v>
      </c>
      <c r="D30" s="111">
        <f t="shared" si="0"/>
        <v>60</v>
      </c>
      <c r="E30" s="35">
        <v>28</v>
      </c>
    </row>
    <row r="31" spans="1:5" ht="24" customHeight="1">
      <c r="A31" s="43" t="s">
        <v>44</v>
      </c>
      <c r="B31" s="42">
        <v>30</v>
      </c>
      <c r="C31" s="2">
        <v>31</v>
      </c>
      <c r="D31" s="111">
        <f t="shared" si="0"/>
        <v>61</v>
      </c>
      <c r="E31" s="35">
        <v>29</v>
      </c>
    </row>
    <row r="32" spans="1:5" ht="21" customHeight="1">
      <c r="A32" s="43" t="s">
        <v>46</v>
      </c>
      <c r="B32" s="112">
        <v>31</v>
      </c>
      <c r="C32" s="2">
        <v>32</v>
      </c>
      <c r="D32" s="111">
        <f t="shared" si="0"/>
        <v>63</v>
      </c>
      <c r="E32" s="35">
        <v>30</v>
      </c>
    </row>
    <row r="33" spans="1:5" ht="33" customHeight="1">
      <c r="A33" s="42" t="s">
        <v>50</v>
      </c>
      <c r="B33" s="42">
        <v>33</v>
      </c>
      <c r="C33" s="2">
        <v>33</v>
      </c>
      <c r="D33" s="111">
        <f t="shared" si="0"/>
        <v>66</v>
      </c>
      <c r="E33" s="35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E24"/>
  <sheetViews>
    <sheetView zoomScale="80" zoomScaleNormal="80" workbookViewId="0" topLeftCell="A1">
      <selection activeCell="A30" sqref="A30"/>
    </sheetView>
  </sheetViews>
  <sheetFormatPr defaultColWidth="9.140625" defaultRowHeight="12.75"/>
  <cols>
    <col min="1" max="1" width="21.421875" style="0" customWidth="1"/>
    <col min="2" max="2" width="20.57421875" style="0" customWidth="1"/>
    <col min="3" max="3" width="22.00390625" style="50" customWidth="1"/>
    <col min="4" max="4" width="14.421875" style="0" customWidth="1"/>
    <col min="5" max="5" width="9.140625" style="52" customWidth="1"/>
  </cols>
  <sheetData>
    <row r="1" spans="1:5" ht="51" customHeight="1" thickBot="1">
      <c r="A1" s="123"/>
      <c r="B1" s="123"/>
      <c r="C1" s="123"/>
      <c r="D1" s="123"/>
      <c r="E1" s="123"/>
    </row>
    <row r="2" spans="1:5" ht="42" customHeight="1" thickBot="1">
      <c r="A2" s="118" t="s">
        <v>6</v>
      </c>
      <c r="B2" s="119" t="s">
        <v>9</v>
      </c>
      <c r="C2" s="119" t="s">
        <v>11</v>
      </c>
      <c r="D2" s="119" t="s">
        <v>8</v>
      </c>
      <c r="E2" s="120" t="s">
        <v>3</v>
      </c>
    </row>
    <row r="3" spans="1:5" ht="30" customHeight="1">
      <c r="A3" s="117" t="s">
        <v>48</v>
      </c>
      <c r="B3" s="97">
        <v>1</v>
      </c>
      <c r="C3" s="97">
        <v>7</v>
      </c>
      <c r="D3" s="114">
        <f aca="true" t="shared" si="0" ref="D3:D24">SUM(B3:C3)</f>
        <v>8</v>
      </c>
      <c r="E3" s="115">
        <v>1</v>
      </c>
    </row>
    <row r="4" spans="1:5" ht="31.5" customHeight="1">
      <c r="A4" s="42" t="s">
        <v>33</v>
      </c>
      <c r="B4" s="30">
        <v>8</v>
      </c>
      <c r="C4" s="10">
        <v>3</v>
      </c>
      <c r="D4" s="111">
        <f t="shared" si="0"/>
        <v>11</v>
      </c>
      <c r="E4" s="35">
        <v>2</v>
      </c>
    </row>
    <row r="5" spans="1:5" ht="29.25" customHeight="1">
      <c r="A5" s="42" t="s">
        <v>18</v>
      </c>
      <c r="B5" s="30">
        <v>6</v>
      </c>
      <c r="C5" s="10">
        <v>6</v>
      </c>
      <c r="D5" s="111">
        <f t="shared" si="0"/>
        <v>12</v>
      </c>
      <c r="E5" s="35">
        <v>3</v>
      </c>
    </row>
    <row r="6" spans="1:5" ht="31.5" customHeight="1">
      <c r="A6" s="42" t="s">
        <v>27</v>
      </c>
      <c r="B6" s="30">
        <v>7</v>
      </c>
      <c r="C6" s="10">
        <v>5</v>
      </c>
      <c r="D6" s="111">
        <f t="shared" si="0"/>
        <v>12</v>
      </c>
      <c r="E6" s="35">
        <v>4</v>
      </c>
    </row>
    <row r="7" spans="1:5" ht="32.25" customHeight="1">
      <c r="A7" s="42" t="s">
        <v>22</v>
      </c>
      <c r="B7" s="30">
        <v>13</v>
      </c>
      <c r="C7" s="10">
        <v>1</v>
      </c>
      <c r="D7" s="111">
        <f t="shared" si="0"/>
        <v>14</v>
      </c>
      <c r="E7" s="35">
        <v>5</v>
      </c>
    </row>
    <row r="8" spans="1:5" ht="33" customHeight="1">
      <c r="A8" s="42" t="s">
        <v>32</v>
      </c>
      <c r="B8" s="30">
        <v>3</v>
      </c>
      <c r="C8" s="10">
        <v>13</v>
      </c>
      <c r="D8" s="111">
        <f t="shared" si="0"/>
        <v>16</v>
      </c>
      <c r="E8" s="35">
        <v>6</v>
      </c>
    </row>
    <row r="9" spans="1:5" ht="33.75" customHeight="1">
      <c r="A9" s="42" t="s">
        <v>26</v>
      </c>
      <c r="B9" s="30">
        <v>10</v>
      </c>
      <c r="C9" s="10">
        <v>8</v>
      </c>
      <c r="D9" s="111">
        <f t="shared" si="0"/>
        <v>18</v>
      </c>
      <c r="E9" s="35">
        <v>7</v>
      </c>
    </row>
    <row r="10" spans="1:5" ht="36.75" customHeight="1">
      <c r="A10" s="42" t="s">
        <v>15</v>
      </c>
      <c r="B10" s="30">
        <v>9</v>
      </c>
      <c r="C10" s="10">
        <v>14</v>
      </c>
      <c r="D10" s="111">
        <f t="shared" si="0"/>
        <v>23</v>
      </c>
      <c r="E10" s="35">
        <v>8</v>
      </c>
    </row>
    <row r="11" spans="1:5" ht="38.25" customHeight="1">
      <c r="A11" s="42" t="s">
        <v>38</v>
      </c>
      <c r="B11" s="30">
        <v>15</v>
      </c>
      <c r="C11" s="10">
        <v>10</v>
      </c>
      <c r="D11" s="111">
        <f t="shared" si="0"/>
        <v>25</v>
      </c>
      <c r="E11" s="35">
        <v>9</v>
      </c>
    </row>
    <row r="12" spans="1:5" ht="37.5" customHeight="1">
      <c r="A12" s="43" t="s">
        <v>55</v>
      </c>
      <c r="B12" s="10">
        <v>12</v>
      </c>
      <c r="C12" s="10">
        <v>15</v>
      </c>
      <c r="D12" s="111">
        <f t="shared" si="0"/>
        <v>27</v>
      </c>
      <c r="E12" s="35">
        <v>10</v>
      </c>
    </row>
    <row r="13" spans="1:5" ht="32.25" customHeight="1">
      <c r="A13" s="42" t="s">
        <v>25</v>
      </c>
      <c r="B13" s="30">
        <v>5</v>
      </c>
      <c r="C13" s="10">
        <v>23</v>
      </c>
      <c r="D13" s="111">
        <f t="shared" si="0"/>
        <v>28</v>
      </c>
      <c r="E13" s="35">
        <v>11</v>
      </c>
    </row>
    <row r="14" spans="1:5" ht="28.5" customHeight="1">
      <c r="A14" s="42" t="s">
        <v>40</v>
      </c>
      <c r="B14" s="30">
        <v>11</v>
      </c>
      <c r="C14" s="10">
        <v>17</v>
      </c>
      <c r="D14" s="111">
        <f t="shared" si="0"/>
        <v>28</v>
      </c>
      <c r="E14" s="35">
        <v>12</v>
      </c>
    </row>
    <row r="15" spans="1:5" ht="30.75" customHeight="1">
      <c r="A15" s="43" t="s">
        <v>44</v>
      </c>
      <c r="B15" s="10">
        <v>17</v>
      </c>
      <c r="C15" s="10">
        <v>12</v>
      </c>
      <c r="D15" s="111">
        <f t="shared" si="0"/>
        <v>29</v>
      </c>
      <c r="E15" s="35">
        <v>13</v>
      </c>
    </row>
    <row r="16" spans="1:5" ht="36" customHeight="1">
      <c r="A16" s="42" t="s">
        <v>23</v>
      </c>
      <c r="B16" s="30">
        <v>22</v>
      </c>
      <c r="C16" s="2">
        <v>11</v>
      </c>
      <c r="D16" s="111">
        <f t="shared" si="0"/>
        <v>33</v>
      </c>
      <c r="E16" s="35">
        <v>14</v>
      </c>
    </row>
    <row r="17" spans="1:5" ht="33.75" customHeight="1">
      <c r="A17" s="43" t="s">
        <v>51</v>
      </c>
      <c r="B17" s="10">
        <v>24</v>
      </c>
      <c r="C17" s="2">
        <v>9</v>
      </c>
      <c r="D17" s="111">
        <f t="shared" si="0"/>
        <v>33</v>
      </c>
      <c r="E17" s="35">
        <v>15</v>
      </c>
    </row>
    <row r="18" spans="1:5" ht="39" customHeight="1">
      <c r="A18" s="42" t="s">
        <v>37</v>
      </c>
      <c r="B18" s="30">
        <v>18</v>
      </c>
      <c r="C18" s="10">
        <v>16</v>
      </c>
      <c r="D18" s="111">
        <f t="shared" si="0"/>
        <v>34</v>
      </c>
      <c r="E18" s="35">
        <v>16</v>
      </c>
    </row>
    <row r="19" spans="1:5" ht="30" customHeight="1">
      <c r="A19" s="42" t="s">
        <v>31</v>
      </c>
      <c r="B19" s="30">
        <v>14</v>
      </c>
      <c r="C19" s="10">
        <v>21</v>
      </c>
      <c r="D19" s="111">
        <f t="shared" si="0"/>
        <v>35</v>
      </c>
      <c r="E19" s="35">
        <v>17</v>
      </c>
    </row>
    <row r="20" spans="1:5" ht="28.5" customHeight="1">
      <c r="A20" s="42" t="s">
        <v>28</v>
      </c>
      <c r="B20" s="30">
        <v>19</v>
      </c>
      <c r="C20" s="10">
        <v>18</v>
      </c>
      <c r="D20" s="111">
        <f t="shared" si="0"/>
        <v>37</v>
      </c>
      <c r="E20" s="35">
        <v>18</v>
      </c>
    </row>
    <row r="21" spans="1:5" ht="24" customHeight="1">
      <c r="A21" s="42" t="s">
        <v>54</v>
      </c>
      <c r="B21" s="30">
        <v>16</v>
      </c>
      <c r="C21" s="10">
        <v>22</v>
      </c>
      <c r="D21" s="111">
        <f t="shared" si="0"/>
        <v>38</v>
      </c>
      <c r="E21" s="35">
        <v>19</v>
      </c>
    </row>
    <row r="22" spans="1:5" ht="30.75" customHeight="1">
      <c r="A22" s="42" t="s">
        <v>17</v>
      </c>
      <c r="B22" s="30">
        <v>20</v>
      </c>
      <c r="C22" s="10">
        <v>19</v>
      </c>
      <c r="D22" s="111">
        <f t="shared" si="0"/>
        <v>39</v>
      </c>
      <c r="E22" s="35">
        <v>20</v>
      </c>
    </row>
    <row r="23" spans="1:5" ht="36.75" customHeight="1">
      <c r="A23" s="42" t="s">
        <v>24</v>
      </c>
      <c r="B23" s="30">
        <v>23</v>
      </c>
      <c r="C23" s="2">
        <v>20</v>
      </c>
      <c r="D23" s="111">
        <f t="shared" si="0"/>
        <v>43</v>
      </c>
      <c r="E23" s="35">
        <v>21</v>
      </c>
    </row>
    <row r="24" spans="1:5" ht="30.75">
      <c r="A24" s="42" t="s">
        <v>39</v>
      </c>
      <c r="B24" s="30">
        <v>21</v>
      </c>
      <c r="C24" s="2">
        <v>23</v>
      </c>
      <c r="D24" s="111">
        <f t="shared" si="0"/>
        <v>44</v>
      </c>
      <c r="E24" s="35">
        <v>22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Päästeamet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Juhanson</dc:creator>
  <cp:keywords/>
  <dc:description/>
  <cp:lastModifiedBy>Windows User</cp:lastModifiedBy>
  <cp:lastPrinted>2017-09-14T11:37:04Z</cp:lastPrinted>
  <dcterms:created xsi:type="dcterms:W3CDTF">1999-07-02T01:26:18Z</dcterms:created>
  <dcterms:modified xsi:type="dcterms:W3CDTF">2017-09-14T18:54:06Z</dcterms:modified>
  <cp:category/>
  <cp:version/>
  <cp:contentType/>
  <cp:contentStatus/>
</cp:coreProperties>
</file>