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22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<sst xmlns="http://schemas.openxmlformats.org/spreadsheetml/2006/main" count="42" uniqueCount="39">
  <si>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MÄLUMÄNG</t>
  </si>
  <si>
    <t>P5</t>
  </si>
  <si>
    <t>P10</t>
  </si>
  <si>
    <t>P15</t>
  </si>
  <si>
    <t>Jrk</t>
  </si>
  <si>
    <t>NIMI</t>
  </si>
  <si>
    <t>KOHT</t>
  </si>
  <si>
    <t>Järva VI Suvemängud</t>
  </si>
  <si>
    <t>13. juuni 2010.a Koeru</t>
  </si>
  <si>
    <t>Paide linn</t>
  </si>
  <si>
    <t>Türi vald</t>
  </si>
  <si>
    <t>Ambla vald</t>
  </si>
  <si>
    <t>Imavere vald</t>
  </si>
  <si>
    <t>Kareda vald</t>
  </si>
  <si>
    <t>Koeru vald</t>
  </si>
  <si>
    <t>Koigi vald</t>
  </si>
  <si>
    <t>Paide vald</t>
  </si>
  <si>
    <t>Roosna-Alliku vald</t>
  </si>
  <si>
    <t xml:space="preserve">Peakohtunik: </t>
  </si>
  <si>
    <t>P20</t>
  </si>
  <si>
    <t>P25</t>
  </si>
  <si>
    <t>P30</t>
  </si>
  <si>
    <t>Punktid</t>
  </si>
  <si>
    <t>VI</t>
  </si>
  <si>
    <t>I</t>
  </si>
  <si>
    <t>II</t>
  </si>
  <si>
    <t>III</t>
  </si>
  <si>
    <t>V-VI</t>
  </si>
  <si>
    <t>VII</t>
  </si>
  <si>
    <t>8.-9</t>
  </si>
  <si>
    <t>Annika  Aava</t>
  </si>
  <si>
    <t>1.</t>
  </si>
  <si>
    <t>2. Ambla vald</t>
  </si>
  <si>
    <t>3. Koeru vald</t>
  </si>
  <si>
    <t>Alar Särgava, Urmas Tarvis, Askor Koit, Harry Aarde</t>
  </si>
  <si>
    <t>Benno Tikko, Viktor Tõnisson, Vello Teor, Arlet Palmiste;Mart Vellama</t>
  </si>
  <si>
    <t>Aldo Tamm, Tiit Kalda</t>
  </si>
  <si>
    <t>Järva-Jaani vald</t>
  </si>
  <si>
    <t>Kokku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</si>
</sst>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" fontId="4" fillId="0" borderId="32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200" zoomScaleNormal="200" workbookViewId="0" topLeftCell="A4">
      <pane xSplit="2" ySplit="5" topLeftCell="Z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L21" sqref="AL21"/>
    </sheetView>
  </sheetViews>
  <sheetFormatPr defaultColWidth="9.140625" defaultRowHeight="12.75"/>
  <cols>
    <col min="1" max="1" width="2.8515625" style="0" customWidth="1"/>
    <col min="2" max="2" width="13.57421875" style="0" customWidth="1"/>
    <col min="3" max="7" width="3.140625" style="0" customWidth="1"/>
    <col min="8" max="8" width="3.57421875" style="0" customWidth="1"/>
    <col min="9" max="13" width="3.140625" style="0" customWidth="1"/>
    <col min="14" max="14" width="3.57421875" style="11" customWidth="1"/>
    <col min="15" max="19" width="3.140625" style="11" customWidth="1"/>
    <col min="20" max="20" width="3.57421875" style="11" customWidth="1"/>
    <col min="21" max="25" width="3.140625" style="11" customWidth="1"/>
    <col min="26" max="26" width="3.57421875" style="11" customWidth="1"/>
    <col min="27" max="31" width="3.140625" style="11" customWidth="1"/>
    <col min="32" max="32" width="3.57421875" style="11" customWidth="1"/>
    <col min="33" max="37" width="3.140625" style="11" customWidth="1"/>
    <col min="38" max="40" width="3.57421875" style="11" customWidth="1"/>
    <col min="41" max="41" width="5.00390625" style="12" customWidth="1"/>
    <col min="42" max="43" width="5.00390625" style="0" customWidth="1"/>
  </cols>
  <sheetData>
    <row r="1" spans="2:5" ht="18">
      <c r="B1" s="2" t="s">
        <v>7</v>
      </c>
      <c r="C1" s="2"/>
      <c r="D1" s="2"/>
      <c r="E1" s="2"/>
    </row>
    <row r="2" spans="1:40" ht="25.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L2" s="10"/>
      <c r="AM2" s="12"/>
      <c r="AN2" s="12"/>
    </row>
    <row r="3" spans="1:40" ht="18">
      <c r="A3" s="2"/>
      <c r="H3" s="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L3" s="10"/>
      <c r="AM3" s="12"/>
      <c r="AN3" s="12"/>
    </row>
    <row r="4" spans="1:40" ht="18">
      <c r="A4" s="2"/>
      <c r="B4" s="2" t="s">
        <v>8</v>
      </c>
      <c r="C4" s="2"/>
      <c r="D4" s="2"/>
      <c r="E4" s="2"/>
      <c r="H4" s="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L4" s="10"/>
      <c r="AM4" s="12"/>
      <c r="AN4" s="12"/>
    </row>
    <row r="5" spans="1:40" ht="18.75" thickBot="1">
      <c r="A5" s="2"/>
      <c r="B5" s="2"/>
      <c r="C5" s="2"/>
      <c r="D5" s="2"/>
      <c r="E5" s="2"/>
      <c r="H5" s="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L5" s="10"/>
      <c r="AM5" s="12"/>
      <c r="AN5" s="12"/>
    </row>
    <row r="6" spans="1:41" ht="13.5" thickBot="1">
      <c r="A6" s="3"/>
      <c r="B6" s="4"/>
      <c r="C6" s="5"/>
      <c r="D6" s="6"/>
      <c r="E6" s="6"/>
      <c r="F6" s="6"/>
      <c r="G6" s="6"/>
      <c r="H6" s="13" t="s">
        <v>1</v>
      </c>
      <c r="I6" s="4"/>
      <c r="J6" s="4"/>
      <c r="K6" s="4"/>
      <c r="L6" s="4"/>
      <c r="M6" s="4"/>
      <c r="N6" s="13" t="s">
        <v>2</v>
      </c>
      <c r="O6" s="13"/>
      <c r="P6" s="13"/>
      <c r="Q6" s="13"/>
      <c r="R6" s="13"/>
      <c r="S6" s="13"/>
      <c r="T6" s="13" t="s">
        <v>3</v>
      </c>
      <c r="U6" s="13"/>
      <c r="V6" s="13"/>
      <c r="W6" s="13"/>
      <c r="X6" s="13"/>
      <c r="Y6" s="13"/>
      <c r="Z6" s="13" t="s">
        <v>19</v>
      </c>
      <c r="AA6" s="13"/>
      <c r="AB6" s="13"/>
      <c r="AC6" s="13"/>
      <c r="AD6" s="13"/>
      <c r="AE6" s="13"/>
      <c r="AF6" s="13" t="s">
        <v>20</v>
      </c>
      <c r="AG6" s="14"/>
      <c r="AH6" s="14"/>
      <c r="AI6" s="14"/>
      <c r="AJ6" s="14"/>
      <c r="AK6" s="14"/>
      <c r="AL6" s="13" t="s">
        <v>21</v>
      </c>
      <c r="AM6" s="15"/>
      <c r="AN6" s="16"/>
      <c r="AO6" s="48"/>
    </row>
    <row r="7" spans="1:41" ht="13.5" thickBot="1">
      <c r="A7" s="73" t="s">
        <v>4</v>
      </c>
      <c r="B7" s="43" t="s">
        <v>5</v>
      </c>
      <c r="C7" s="45">
        <v>1</v>
      </c>
      <c r="D7" s="41">
        <v>2</v>
      </c>
      <c r="E7" s="41">
        <v>3</v>
      </c>
      <c r="F7" s="45">
        <v>4</v>
      </c>
      <c r="G7" s="67">
        <v>5</v>
      </c>
      <c r="H7" s="71"/>
      <c r="I7" s="69"/>
      <c r="J7" s="33"/>
      <c r="K7" s="32"/>
      <c r="L7" s="33"/>
      <c r="M7" s="32"/>
      <c r="N7" s="17"/>
      <c r="O7" s="18"/>
      <c r="P7" s="18"/>
      <c r="Q7" s="18"/>
      <c r="R7" s="18"/>
      <c r="S7" s="19"/>
      <c r="T7" s="20"/>
      <c r="U7" s="18"/>
      <c r="V7" s="18"/>
      <c r="W7" s="18"/>
      <c r="X7" s="18"/>
      <c r="Y7" s="19"/>
      <c r="Z7" s="20"/>
      <c r="AA7" s="18"/>
      <c r="AB7" s="18"/>
      <c r="AC7" s="18"/>
      <c r="AD7" s="18"/>
      <c r="AE7" s="19"/>
      <c r="AF7" s="20"/>
      <c r="AG7" s="21"/>
      <c r="AH7" s="22"/>
      <c r="AI7" s="22"/>
      <c r="AJ7" s="22"/>
      <c r="AK7" s="22"/>
      <c r="AL7" s="23"/>
      <c r="AM7" s="96"/>
      <c r="AN7" s="93"/>
      <c r="AO7" s="49"/>
    </row>
    <row r="8" spans="1:41" ht="13.5" thickBot="1">
      <c r="A8" s="74"/>
      <c r="B8" s="44"/>
      <c r="C8" s="46"/>
      <c r="D8" s="46"/>
      <c r="E8" s="46"/>
      <c r="F8" s="46"/>
      <c r="G8" s="68"/>
      <c r="H8" s="72"/>
      <c r="I8" s="70">
        <v>6</v>
      </c>
      <c r="J8" s="39">
        <v>7</v>
      </c>
      <c r="K8" s="38">
        <v>8</v>
      </c>
      <c r="L8" s="39">
        <v>9</v>
      </c>
      <c r="M8" s="38">
        <v>10</v>
      </c>
      <c r="N8" s="83"/>
      <c r="O8" s="24">
        <v>11</v>
      </c>
      <c r="P8" s="25">
        <v>12</v>
      </c>
      <c r="Q8" s="25">
        <v>13</v>
      </c>
      <c r="R8" s="25">
        <v>14</v>
      </c>
      <c r="S8" s="26">
        <v>15</v>
      </c>
      <c r="T8" s="27"/>
      <c r="U8" s="28">
        <v>16</v>
      </c>
      <c r="V8" s="28">
        <v>17</v>
      </c>
      <c r="W8" s="28">
        <v>18</v>
      </c>
      <c r="X8" s="28">
        <v>19</v>
      </c>
      <c r="Y8" s="29">
        <v>20</v>
      </c>
      <c r="Z8" s="27"/>
      <c r="AA8" s="28">
        <v>21</v>
      </c>
      <c r="AB8" s="28">
        <v>22</v>
      </c>
      <c r="AC8" s="28">
        <v>23</v>
      </c>
      <c r="AD8" s="28">
        <v>24</v>
      </c>
      <c r="AE8" s="29">
        <v>25</v>
      </c>
      <c r="AF8" s="27"/>
      <c r="AG8" s="30">
        <v>26</v>
      </c>
      <c r="AH8" s="31">
        <v>27</v>
      </c>
      <c r="AI8" s="31">
        <v>28</v>
      </c>
      <c r="AJ8" s="31">
        <v>29</v>
      </c>
      <c r="AK8" s="22">
        <v>30</v>
      </c>
      <c r="AL8" s="95"/>
      <c r="AM8" s="50" t="s">
        <v>38</v>
      </c>
      <c r="AN8" s="94" t="s">
        <v>6</v>
      </c>
      <c r="AO8" s="50" t="s">
        <v>22</v>
      </c>
    </row>
    <row r="9" spans="1:41" ht="12.75">
      <c r="A9" s="34">
        <v>1</v>
      </c>
      <c r="B9" s="35" t="s">
        <v>9</v>
      </c>
      <c r="C9" s="35">
        <v>0</v>
      </c>
      <c r="D9" s="35">
        <v>0</v>
      </c>
      <c r="E9" s="35">
        <v>2</v>
      </c>
      <c r="F9" s="35">
        <v>2</v>
      </c>
      <c r="G9" s="75">
        <v>2</v>
      </c>
      <c r="H9" s="79">
        <f aca="true" t="shared" si="0" ref="H9:H18">SUM(C9:G9)</f>
        <v>6</v>
      </c>
      <c r="I9" s="77">
        <v>2</v>
      </c>
      <c r="J9" s="35">
        <v>2</v>
      </c>
      <c r="K9" s="35">
        <v>2</v>
      </c>
      <c r="L9" s="35">
        <v>2</v>
      </c>
      <c r="M9" s="75">
        <v>0</v>
      </c>
      <c r="N9" s="79">
        <f>SUM(I9:M9)</f>
        <v>8</v>
      </c>
      <c r="O9" s="82">
        <v>0</v>
      </c>
      <c r="P9" s="40">
        <v>0</v>
      </c>
      <c r="Q9" s="40">
        <v>1</v>
      </c>
      <c r="R9" s="40">
        <v>0</v>
      </c>
      <c r="S9" s="84">
        <v>0</v>
      </c>
      <c r="T9" s="85">
        <f>SUM(O9:S9)</f>
        <v>1</v>
      </c>
      <c r="U9" s="82">
        <v>0</v>
      </c>
      <c r="V9" s="40">
        <v>2</v>
      </c>
      <c r="W9" s="40">
        <v>2</v>
      </c>
      <c r="X9" s="40">
        <v>2</v>
      </c>
      <c r="Y9" s="84">
        <v>2</v>
      </c>
      <c r="Z9" s="79">
        <f>SUM(U9:Y9)</f>
        <v>8</v>
      </c>
      <c r="AA9" s="82">
        <v>2</v>
      </c>
      <c r="AB9" s="40">
        <v>2</v>
      </c>
      <c r="AC9" s="40">
        <v>2</v>
      </c>
      <c r="AD9" s="40">
        <v>2</v>
      </c>
      <c r="AE9" s="84">
        <v>2</v>
      </c>
      <c r="AF9" s="79">
        <f>SUM(AA9:AE9)</f>
        <v>10</v>
      </c>
      <c r="AG9" s="77">
        <v>0</v>
      </c>
      <c r="AH9" s="35">
        <v>2</v>
      </c>
      <c r="AI9" s="35">
        <v>2</v>
      </c>
      <c r="AJ9" s="35">
        <v>2</v>
      </c>
      <c r="AK9" s="35">
        <v>2</v>
      </c>
      <c r="AL9" s="84">
        <f>SUM(AG9:AK9)</f>
        <v>8</v>
      </c>
      <c r="AM9" s="90">
        <f>SUM(H9+N9+T9+Z9+AF9+AL9)</f>
        <v>41</v>
      </c>
      <c r="AN9" s="87" t="s">
        <v>23</v>
      </c>
      <c r="AO9" s="51">
        <v>11</v>
      </c>
    </row>
    <row r="10" spans="1:41" ht="12.75">
      <c r="A10" s="36">
        <v>2</v>
      </c>
      <c r="B10" s="37" t="s">
        <v>10</v>
      </c>
      <c r="C10" s="37">
        <v>2</v>
      </c>
      <c r="D10" s="37">
        <v>0</v>
      </c>
      <c r="E10" s="37">
        <v>2</v>
      </c>
      <c r="F10" s="37">
        <v>2</v>
      </c>
      <c r="G10" s="76">
        <v>2</v>
      </c>
      <c r="H10" s="80">
        <f t="shared" si="0"/>
        <v>8</v>
      </c>
      <c r="I10" s="78">
        <v>2</v>
      </c>
      <c r="J10" s="37">
        <v>2</v>
      </c>
      <c r="K10" s="37">
        <v>2</v>
      </c>
      <c r="L10" s="37">
        <v>2</v>
      </c>
      <c r="M10" s="76">
        <v>2</v>
      </c>
      <c r="N10" s="80">
        <f aca="true" t="shared" si="1" ref="N10:N18">SUM(I10:M10)</f>
        <v>10</v>
      </c>
      <c r="O10" s="82">
        <v>2</v>
      </c>
      <c r="P10" s="40">
        <v>2</v>
      </c>
      <c r="Q10" s="40">
        <v>2</v>
      </c>
      <c r="R10" s="40">
        <v>0</v>
      </c>
      <c r="S10" s="84">
        <v>2</v>
      </c>
      <c r="T10" s="86">
        <f aca="true" t="shared" si="2" ref="T10:T18">SUM(O10:S10)</f>
        <v>8</v>
      </c>
      <c r="U10" s="82">
        <v>2</v>
      </c>
      <c r="V10" s="40">
        <v>2</v>
      </c>
      <c r="W10" s="40">
        <v>2</v>
      </c>
      <c r="X10" s="40">
        <v>2</v>
      </c>
      <c r="Y10" s="84">
        <v>0</v>
      </c>
      <c r="Z10" s="80">
        <f aca="true" t="shared" si="3" ref="Z10:Z18">SUM(U10:Y10)</f>
        <v>8</v>
      </c>
      <c r="AA10" s="82">
        <v>2</v>
      </c>
      <c r="AB10" s="40">
        <v>0</v>
      </c>
      <c r="AC10" s="40">
        <v>2</v>
      </c>
      <c r="AD10" s="40">
        <v>2</v>
      </c>
      <c r="AE10" s="84">
        <v>2</v>
      </c>
      <c r="AF10" s="80">
        <f aca="true" t="shared" si="4" ref="AF10:AF18">SUM(AA10:AE10)</f>
        <v>8</v>
      </c>
      <c r="AG10" s="78">
        <v>0</v>
      </c>
      <c r="AH10" s="37">
        <v>2</v>
      </c>
      <c r="AI10" s="37">
        <v>0</v>
      </c>
      <c r="AJ10" s="37">
        <v>2</v>
      </c>
      <c r="AK10" s="37">
        <v>2</v>
      </c>
      <c r="AL10" s="84">
        <f aca="true" t="shared" si="5" ref="AL10:AL18">SUM(AG10:AK10)</f>
        <v>6</v>
      </c>
      <c r="AM10" s="91">
        <f aca="true" t="shared" si="6" ref="AM10:AM18">SUM(H10+N10+T10+Z10+AF10+AL10)</f>
        <v>48</v>
      </c>
      <c r="AN10" s="88" t="s">
        <v>24</v>
      </c>
      <c r="AO10" s="52">
        <v>15</v>
      </c>
    </row>
    <row r="11" spans="1:41" ht="12.75">
      <c r="A11" s="34">
        <v>3</v>
      </c>
      <c r="B11" s="36" t="s">
        <v>11</v>
      </c>
      <c r="C11" s="37">
        <v>2</v>
      </c>
      <c r="D11" s="37">
        <v>0</v>
      </c>
      <c r="E11" s="37">
        <v>2</v>
      </c>
      <c r="F11" s="37">
        <v>2</v>
      </c>
      <c r="G11" s="76">
        <v>2</v>
      </c>
      <c r="H11" s="80">
        <f t="shared" si="0"/>
        <v>8</v>
      </c>
      <c r="I11" s="78">
        <v>2</v>
      </c>
      <c r="J11" s="37">
        <v>2</v>
      </c>
      <c r="K11" s="37">
        <v>2</v>
      </c>
      <c r="L11" s="37">
        <v>2</v>
      </c>
      <c r="M11" s="76">
        <v>2</v>
      </c>
      <c r="N11" s="80">
        <f t="shared" si="1"/>
        <v>10</v>
      </c>
      <c r="O11" s="82">
        <v>2</v>
      </c>
      <c r="P11" s="40">
        <v>0</v>
      </c>
      <c r="Q11" s="40">
        <v>1</v>
      </c>
      <c r="R11" s="40">
        <v>2</v>
      </c>
      <c r="S11" s="84">
        <v>0</v>
      </c>
      <c r="T11" s="86">
        <f t="shared" si="2"/>
        <v>5</v>
      </c>
      <c r="U11" s="82">
        <v>2</v>
      </c>
      <c r="V11" s="40">
        <v>2</v>
      </c>
      <c r="W11" s="40">
        <v>2</v>
      </c>
      <c r="X11" s="40">
        <v>2</v>
      </c>
      <c r="Y11" s="84">
        <v>0</v>
      </c>
      <c r="Z11" s="80">
        <f t="shared" si="3"/>
        <v>8</v>
      </c>
      <c r="AA11" s="82">
        <v>2</v>
      </c>
      <c r="AB11" s="40">
        <v>0</v>
      </c>
      <c r="AC11" s="40">
        <v>2</v>
      </c>
      <c r="AD11" s="40">
        <v>2</v>
      </c>
      <c r="AE11" s="84">
        <v>2</v>
      </c>
      <c r="AF11" s="80">
        <f t="shared" si="4"/>
        <v>8</v>
      </c>
      <c r="AG11" s="78">
        <v>1</v>
      </c>
      <c r="AH11" s="37">
        <v>2</v>
      </c>
      <c r="AI11" s="37">
        <v>0</v>
      </c>
      <c r="AJ11" s="37">
        <v>2</v>
      </c>
      <c r="AK11" s="47">
        <v>3</v>
      </c>
      <c r="AL11" s="84">
        <f t="shared" si="5"/>
        <v>8</v>
      </c>
      <c r="AM11" s="91">
        <f t="shared" si="6"/>
        <v>47</v>
      </c>
      <c r="AN11" s="89" t="s">
        <v>25</v>
      </c>
      <c r="AO11" s="52">
        <v>13</v>
      </c>
    </row>
    <row r="12" spans="1:41" ht="12.75">
      <c r="A12" s="36">
        <v>4</v>
      </c>
      <c r="B12" s="37" t="s">
        <v>12</v>
      </c>
      <c r="C12" s="37">
        <v>2</v>
      </c>
      <c r="D12" s="37">
        <v>0</v>
      </c>
      <c r="E12" s="37">
        <v>2</v>
      </c>
      <c r="F12" s="37">
        <v>2</v>
      </c>
      <c r="G12" s="76">
        <v>2</v>
      </c>
      <c r="H12" s="80">
        <f t="shared" si="0"/>
        <v>8</v>
      </c>
      <c r="I12" s="78">
        <v>2</v>
      </c>
      <c r="J12" s="37">
        <v>2</v>
      </c>
      <c r="K12" s="37">
        <v>2</v>
      </c>
      <c r="L12" s="37">
        <v>2</v>
      </c>
      <c r="M12" s="76">
        <v>0</v>
      </c>
      <c r="N12" s="80">
        <f t="shared" si="1"/>
        <v>8</v>
      </c>
      <c r="O12" s="82">
        <v>0</v>
      </c>
      <c r="P12" s="40">
        <v>0</v>
      </c>
      <c r="Q12" s="40">
        <v>0</v>
      </c>
      <c r="R12" s="40">
        <v>0</v>
      </c>
      <c r="S12" s="84">
        <v>2</v>
      </c>
      <c r="T12" s="86">
        <f t="shared" si="2"/>
        <v>2</v>
      </c>
      <c r="U12" s="82">
        <v>0</v>
      </c>
      <c r="V12" s="40">
        <v>0</v>
      </c>
      <c r="W12" s="40">
        <v>2</v>
      </c>
      <c r="X12" s="40">
        <v>0</v>
      </c>
      <c r="Y12" s="84">
        <v>0</v>
      </c>
      <c r="Z12" s="80">
        <f t="shared" si="3"/>
        <v>2</v>
      </c>
      <c r="AA12" s="82">
        <v>2</v>
      </c>
      <c r="AB12" s="40">
        <v>0</v>
      </c>
      <c r="AC12" s="40">
        <v>2</v>
      </c>
      <c r="AD12" s="40">
        <v>2</v>
      </c>
      <c r="AE12" s="84">
        <v>2</v>
      </c>
      <c r="AF12" s="80">
        <f t="shared" si="4"/>
        <v>8</v>
      </c>
      <c r="AG12" s="78">
        <v>2</v>
      </c>
      <c r="AH12" s="37">
        <v>2</v>
      </c>
      <c r="AI12" s="37">
        <v>0</v>
      </c>
      <c r="AJ12" s="37">
        <v>0</v>
      </c>
      <c r="AK12" s="37">
        <v>2</v>
      </c>
      <c r="AL12" s="84">
        <f t="shared" si="5"/>
        <v>6</v>
      </c>
      <c r="AM12" s="91">
        <f t="shared" si="6"/>
        <v>34</v>
      </c>
      <c r="AN12" s="88" t="s">
        <v>27</v>
      </c>
      <c r="AO12" s="52">
        <v>10</v>
      </c>
    </row>
    <row r="13" spans="1:41" ht="12.75">
      <c r="A13" s="34">
        <v>5</v>
      </c>
      <c r="B13" s="37" t="s">
        <v>37</v>
      </c>
      <c r="C13" s="37">
        <v>2</v>
      </c>
      <c r="D13" s="37">
        <v>0</v>
      </c>
      <c r="E13" s="37">
        <v>2</v>
      </c>
      <c r="F13" s="37">
        <v>2</v>
      </c>
      <c r="G13" s="76">
        <v>2</v>
      </c>
      <c r="H13" s="80">
        <f t="shared" si="0"/>
        <v>8</v>
      </c>
      <c r="I13" s="78">
        <v>0</v>
      </c>
      <c r="J13" s="37">
        <v>2</v>
      </c>
      <c r="K13" s="37">
        <v>2</v>
      </c>
      <c r="L13" s="37">
        <v>2</v>
      </c>
      <c r="M13" s="76">
        <v>0</v>
      </c>
      <c r="N13" s="80">
        <f t="shared" si="1"/>
        <v>6</v>
      </c>
      <c r="O13" s="82">
        <v>0</v>
      </c>
      <c r="P13" s="40">
        <v>0</v>
      </c>
      <c r="Q13" s="40">
        <v>1</v>
      </c>
      <c r="R13" s="40">
        <v>0</v>
      </c>
      <c r="S13" s="84">
        <v>2</v>
      </c>
      <c r="T13" s="86">
        <f t="shared" si="2"/>
        <v>3</v>
      </c>
      <c r="U13" s="82">
        <v>0</v>
      </c>
      <c r="V13" s="40">
        <v>2</v>
      </c>
      <c r="W13" s="40">
        <v>2</v>
      </c>
      <c r="X13" s="40">
        <v>2</v>
      </c>
      <c r="Y13" s="84">
        <v>0</v>
      </c>
      <c r="Z13" s="80">
        <f t="shared" si="3"/>
        <v>6</v>
      </c>
      <c r="AA13" s="82">
        <v>2</v>
      </c>
      <c r="AB13" s="40">
        <v>0</v>
      </c>
      <c r="AC13" s="40">
        <v>2</v>
      </c>
      <c r="AD13" s="40">
        <v>2</v>
      </c>
      <c r="AE13" s="84">
        <v>2</v>
      </c>
      <c r="AF13" s="80">
        <f t="shared" si="4"/>
        <v>8</v>
      </c>
      <c r="AG13" s="78">
        <v>0</v>
      </c>
      <c r="AH13" s="37">
        <v>2</v>
      </c>
      <c r="AI13" s="37">
        <v>0</v>
      </c>
      <c r="AJ13" s="37">
        <v>0</v>
      </c>
      <c r="AK13" s="37">
        <v>0</v>
      </c>
      <c r="AL13" s="84">
        <f t="shared" si="5"/>
        <v>2</v>
      </c>
      <c r="AM13" s="91">
        <f t="shared" si="6"/>
        <v>33</v>
      </c>
      <c r="AN13" s="88" t="s">
        <v>28</v>
      </c>
      <c r="AO13" s="52">
        <v>8</v>
      </c>
    </row>
    <row r="14" spans="1:41" ht="12.75">
      <c r="A14" s="36">
        <v>6</v>
      </c>
      <c r="B14" s="37" t="s">
        <v>13</v>
      </c>
      <c r="C14" s="37">
        <v>2</v>
      </c>
      <c r="D14" s="37">
        <v>0</v>
      </c>
      <c r="E14" s="37">
        <v>2</v>
      </c>
      <c r="F14" s="37">
        <v>2</v>
      </c>
      <c r="G14" s="76">
        <v>2</v>
      </c>
      <c r="H14" s="80">
        <f t="shared" si="0"/>
        <v>8</v>
      </c>
      <c r="I14" s="78">
        <v>2</v>
      </c>
      <c r="J14" s="37">
        <v>2</v>
      </c>
      <c r="K14" s="37">
        <v>0</v>
      </c>
      <c r="L14" s="37">
        <v>2</v>
      </c>
      <c r="M14" s="76">
        <v>0</v>
      </c>
      <c r="N14" s="80">
        <f t="shared" si="1"/>
        <v>6</v>
      </c>
      <c r="O14" s="82">
        <v>2</v>
      </c>
      <c r="P14" s="40">
        <v>2</v>
      </c>
      <c r="Q14" s="40">
        <v>0</v>
      </c>
      <c r="R14" s="40">
        <v>0</v>
      </c>
      <c r="S14" s="84">
        <v>0</v>
      </c>
      <c r="T14" s="86">
        <f t="shared" si="2"/>
        <v>4</v>
      </c>
      <c r="U14" s="82">
        <v>0</v>
      </c>
      <c r="V14" s="40">
        <v>2</v>
      </c>
      <c r="W14" s="40">
        <v>2</v>
      </c>
      <c r="X14" s="40">
        <v>2</v>
      </c>
      <c r="Y14" s="84">
        <v>2</v>
      </c>
      <c r="Z14" s="80">
        <f t="shared" si="3"/>
        <v>8</v>
      </c>
      <c r="AA14" s="82">
        <v>0</v>
      </c>
      <c r="AB14" s="40">
        <v>0</v>
      </c>
      <c r="AC14" s="40">
        <v>2</v>
      </c>
      <c r="AD14" s="40">
        <v>2</v>
      </c>
      <c r="AE14" s="84">
        <v>0</v>
      </c>
      <c r="AF14" s="80">
        <f t="shared" si="4"/>
        <v>4</v>
      </c>
      <c r="AG14" s="78">
        <v>0</v>
      </c>
      <c r="AH14" s="37">
        <v>2</v>
      </c>
      <c r="AI14" s="37">
        <v>0</v>
      </c>
      <c r="AJ14" s="37">
        <v>0</v>
      </c>
      <c r="AK14" s="37">
        <v>2</v>
      </c>
      <c r="AL14" s="84">
        <f t="shared" si="5"/>
        <v>4</v>
      </c>
      <c r="AM14" s="91">
        <f t="shared" si="6"/>
        <v>34</v>
      </c>
      <c r="AN14" s="88" t="s">
        <v>27</v>
      </c>
      <c r="AO14" s="52">
        <v>10</v>
      </c>
    </row>
    <row r="15" spans="1:41" ht="12.75">
      <c r="A15" s="34">
        <v>7</v>
      </c>
      <c r="B15" s="37" t="s">
        <v>14</v>
      </c>
      <c r="C15" s="37">
        <v>2</v>
      </c>
      <c r="D15" s="37">
        <v>0</v>
      </c>
      <c r="E15" s="37">
        <v>2</v>
      </c>
      <c r="F15" s="37">
        <v>2</v>
      </c>
      <c r="G15" s="76">
        <v>0</v>
      </c>
      <c r="H15" s="80">
        <f t="shared" si="0"/>
        <v>6</v>
      </c>
      <c r="I15" s="78">
        <v>2</v>
      </c>
      <c r="J15" s="37">
        <v>2</v>
      </c>
      <c r="K15" s="37">
        <v>2</v>
      </c>
      <c r="L15" s="37">
        <v>2</v>
      </c>
      <c r="M15" s="76">
        <v>2</v>
      </c>
      <c r="N15" s="80">
        <f t="shared" si="1"/>
        <v>10</v>
      </c>
      <c r="O15" s="82">
        <v>2</v>
      </c>
      <c r="P15" s="40">
        <v>2</v>
      </c>
      <c r="Q15" s="40">
        <v>1</v>
      </c>
      <c r="R15" s="40">
        <v>0</v>
      </c>
      <c r="S15" s="84">
        <v>2</v>
      </c>
      <c r="T15" s="86">
        <f t="shared" si="2"/>
        <v>7</v>
      </c>
      <c r="U15" s="82">
        <v>0</v>
      </c>
      <c r="V15" s="40">
        <v>2</v>
      </c>
      <c r="W15" s="40">
        <v>2</v>
      </c>
      <c r="X15" s="40">
        <v>2</v>
      </c>
      <c r="Y15" s="84">
        <v>2</v>
      </c>
      <c r="Z15" s="80">
        <f t="shared" si="3"/>
        <v>8</v>
      </c>
      <c r="AA15" s="82">
        <v>2</v>
      </c>
      <c r="AB15" s="40">
        <v>0</v>
      </c>
      <c r="AC15" s="40">
        <v>2</v>
      </c>
      <c r="AD15" s="40">
        <v>2</v>
      </c>
      <c r="AE15" s="84">
        <v>2</v>
      </c>
      <c r="AF15" s="80">
        <f t="shared" si="4"/>
        <v>8</v>
      </c>
      <c r="AG15" s="78">
        <v>1</v>
      </c>
      <c r="AH15" s="37">
        <v>2</v>
      </c>
      <c r="AI15" s="37">
        <v>0</v>
      </c>
      <c r="AJ15" s="37">
        <v>2</v>
      </c>
      <c r="AK15" s="37">
        <v>2</v>
      </c>
      <c r="AL15" s="84">
        <f t="shared" si="5"/>
        <v>7</v>
      </c>
      <c r="AM15" s="91">
        <f t="shared" si="6"/>
        <v>46</v>
      </c>
      <c r="AN15" s="88" t="s">
        <v>26</v>
      </c>
      <c r="AO15" s="52">
        <v>12</v>
      </c>
    </row>
    <row r="16" spans="1:41" ht="12.75">
      <c r="A16" s="36">
        <v>8</v>
      </c>
      <c r="B16" s="37" t="s">
        <v>15</v>
      </c>
      <c r="C16" s="37">
        <v>0</v>
      </c>
      <c r="D16" s="37">
        <v>0</v>
      </c>
      <c r="E16" s="37">
        <v>2</v>
      </c>
      <c r="F16" s="37">
        <v>0</v>
      </c>
      <c r="G16" s="76">
        <v>2</v>
      </c>
      <c r="H16" s="80">
        <f t="shared" si="0"/>
        <v>4</v>
      </c>
      <c r="I16" s="78">
        <v>0</v>
      </c>
      <c r="J16" s="37">
        <v>2</v>
      </c>
      <c r="K16" s="37">
        <v>0</v>
      </c>
      <c r="L16" s="37">
        <v>2</v>
      </c>
      <c r="M16" s="76">
        <v>0</v>
      </c>
      <c r="N16" s="80">
        <f t="shared" si="1"/>
        <v>4</v>
      </c>
      <c r="O16" s="82">
        <v>0</v>
      </c>
      <c r="P16" s="40">
        <v>0</v>
      </c>
      <c r="Q16" s="40">
        <v>1</v>
      </c>
      <c r="R16" s="40">
        <v>0</v>
      </c>
      <c r="S16" s="84">
        <v>2</v>
      </c>
      <c r="T16" s="86">
        <f t="shared" si="2"/>
        <v>3</v>
      </c>
      <c r="U16" s="82">
        <v>0</v>
      </c>
      <c r="V16" s="40">
        <v>0</v>
      </c>
      <c r="W16" s="40">
        <v>2</v>
      </c>
      <c r="X16" s="40">
        <v>2</v>
      </c>
      <c r="Y16" s="84">
        <v>0</v>
      </c>
      <c r="Z16" s="80">
        <f t="shared" si="3"/>
        <v>4</v>
      </c>
      <c r="AA16" s="82">
        <v>0</v>
      </c>
      <c r="AB16" s="40">
        <v>0</v>
      </c>
      <c r="AC16" s="40">
        <v>2</v>
      </c>
      <c r="AD16" s="40">
        <v>0</v>
      </c>
      <c r="AE16" s="84">
        <v>2</v>
      </c>
      <c r="AF16" s="80">
        <f t="shared" si="4"/>
        <v>4</v>
      </c>
      <c r="AG16" s="78">
        <v>0</v>
      </c>
      <c r="AH16" s="37">
        <v>0</v>
      </c>
      <c r="AI16" s="37">
        <v>0</v>
      </c>
      <c r="AJ16" s="37">
        <v>2</v>
      </c>
      <c r="AK16" s="37">
        <v>2</v>
      </c>
      <c r="AL16" s="84">
        <f t="shared" si="5"/>
        <v>4</v>
      </c>
      <c r="AM16" s="91">
        <f t="shared" si="6"/>
        <v>23</v>
      </c>
      <c r="AN16" s="88" t="s">
        <v>29</v>
      </c>
      <c r="AO16" s="52">
        <v>7</v>
      </c>
    </row>
    <row r="17" spans="1:41" ht="12.75">
      <c r="A17" s="34">
        <v>9</v>
      </c>
      <c r="B17" s="37" t="s">
        <v>16</v>
      </c>
      <c r="C17" s="37">
        <v>0</v>
      </c>
      <c r="D17" s="37">
        <v>0</v>
      </c>
      <c r="E17" s="37">
        <v>0</v>
      </c>
      <c r="F17" s="37">
        <v>0</v>
      </c>
      <c r="G17" s="76">
        <v>0</v>
      </c>
      <c r="H17" s="80">
        <f t="shared" si="0"/>
        <v>0</v>
      </c>
      <c r="I17" s="78">
        <v>0</v>
      </c>
      <c r="J17" s="37">
        <v>2</v>
      </c>
      <c r="K17" s="37">
        <v>0</v>
      </c>
      <c r="L17" s="37">
        <v>0</v>
      </c>
      <c r="M17" s="76">
        <v>0</v>
      </c>
      <c r="N17" s="80">
        <f t="shared" si="1"/>
        <v>2</v>
      </c>
      <c r="O17" s="82">
        <v>0</v>
      </c>
      <c r="P17" s="40">
        <v>0</v>
      </c>
      <c r="Q17" s="40">
        <v>0</v>
      </c>
      <c r="R17" s="40">
        <v>0</v>
      </c>
      <c r="S17" s="84">
        <v>0</v>
      </c>
      <c r="T17" s="86">
        <f t="shared" si="2"/>
        <v>0</v>
      </c>
      <c r="U17" s="82">
        <v>2</v>
      </c>
      <c r="V17" s="40">
        <v>0</v>
      </c>
      <c r="W17" s="40">
        <v>0</v>
      </c>
      <c r="X17" s="40">
        <v>2</v>
      </c>
      <c r="Y17" s="84">
        <v>0</v>
      </c>
      <c r="Z17" s="80">
        <f t="shared" si="3"/>
        <v>4</v>
      </c>
      <c r="AA17" s="82">
        <v>0</v>
      </c>
      <c r="AB17" s="40">
        <v>0</v>
      </c>
      <c r="AC17" s="40">
        <v>2</v>
      </c>
      <c r="AD17" s="40">
        <v>0</v>
      </c>
      <c r="AE17" s="84">
        <v>0</v>
      </c>
      <c r="AF17" s="80">
        <f t="shared" si="4"/>
        <v>2</v>
      </c>
      <c r="AG17" s="78">
        <v>1</v>
      </c>
      <c r="AH17" s="37">
        <v>2</v>
      </c>
      <c r="AI17" s="37">
        <v>0</v>
      </c>
      <c r="AJ17" s="37">
        <v>0</v>
      </c>
      <c r="AK17" s="37">
        <v>2</v>
      </c>
      <c r="AL17" s="84">
        <f t="shared" si="5"/>
        <v>5</v>
      </c>
      <c r="AM17" s="91">
        <f t="shared" si="6"/>
        <v>13</v>
      </c>
      <c r="AN17" s="88">
        <v>10</v>
      </c>
      <c r="AO17" s="52">
        <v>5</v>
      </c>
    </row>
    <row r="18" spans="1:41" ht="13.5" thickBot="1">
      <c r="A18" s="36">
        <v>10</v>
      </c>
      <c r="B18" s="37" t="s">
        <v>17</v>
      </c>
      <c r="C18" s="37">
        <v>0</v>
      </c>
      <c r="D18" s="37">
        <v>0</v>
      </c>
      <c r="E18" s="37">
        <v>2</v>
      </c>
      <c r="F18" s="37">
        <v>2</v>
      </c>
      <c r="G18" s="76">
        <v>0</v>
      </c>
      <c r="H18" s="81">
        <f t="shared" si="0"/>
        <v>4</v>
      </c>
      <c r="I18" s="78">
        <v>0</v>
      </c>
      <c r="J18" s="37">
        <v>2</v>
      </c>
      <c r="K18" s="37">
        <v>0</v>
      </c>
      <c r="L18" s="37">
        <v>0</v>
      </c>
      <c r="M18" s="76">
        <v>0</v>
      </c>
      <c r="N18" s="81">
        <f t="shared" si="1"/>
        <v>2</v>
      </c>
      <c r="O18" s="82">
        <v>0</v>
      </c>
      <c r="P18" s="40">
        <v>0</v>
      </c>
      <c r="Q18" s="40">
        <v>0</v>
      </c>
      <c r="R18" s="40">
        <v>0</v>
      </c>
      <c r="S18" s="84">
        <v>0</v>
      </c>
      <c r="T18" s="27">
        <f t="shared" si="2"/>
        <v>0</v>
      </c>
      <c r="U18" s="82">
        <v>2</v>
      </c>
      <c r="V18" s="40">
        <v>0</v>
      </c>
      <c r="W18" s="40">
        <v>2</v>
      </c>
      <c r="X18" s="40">
        <v>2</v>
      </c>
      <c r="Y18" s="84">
        <v>0</v>
      </c>
      <c r="Z18" s="81">
        <f t="shared" si="3"/>
        <v>6</v>
      </c>
      <c r="AA18" s="82">
        <v>2</v>
      </c>
      <c r="AB18" s="40">
        <v>2</v>
      </c>
      <c r="AC18" s="40">
        <v>2</v>
      </c>
      <c r="AD18" s="40">
        <v>0</v>
      </c>
      <c r="AE18" s="84">
        <v>2</v>
      </c>
      <c r="AF18" s="81">
        <f t="shared" si="4"/>
        <v>8</v>
      </c>
      <c r="AG18" s="78">
        <v>1</v>
      </c>
      <c r="AH18" s="37">
        <v>2</v>
      </c>
      <c r="AI18" s="37">
        <v>0</v>
      </c>
      <c r="AJ18" s="37">
        <v>0</v>
      </c>
      <c r="AK18" s="37">
        <v>0</v>
      </c>
      <c r="AL18" s="84">
        <f t="shared" si="5"/>
        <v>3</v>
      </c>
      <c r="AM18" s="92">
        <f t="shared" si="6"/>
        <v>23</v>
      </c>
      <c r="AN18" s="88" t="s">
        <v>29</v>
      </c>
      <c r="AO18" s="52">
        <v>7</v>
      </c>
    </row>
    <row r="19" spans="10:40" ht="12.75">
      <c r="J19" s="8"/>
      <c r="K19" s="7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L19" s="10"/>
      <c r="AM19" s="12"/>
      <c r="AN19" s="12"/>
    </row>
    <row r="20" spans="1:41" s="59" customFormat="1" ht="12.75">
      <c r="A20" s="63" t="s">
        <v>31</v>
      </c>
      <c r="B20" s="58" t="s">
        <v>10</v>
      </c>
      <c r="J20" s="60"/>
      <c r="K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H20" s="63"/>
      <c r="AI20" s="63"/>
      <c r="AJ20" s="63"/>
      <c r="AK20" s="63"/>
      <c r="AL20" s="62"/>
      <c r="AM20" s="62"/>
      <c r="AN20" s="62"/>
      <c r="AO20" s="62"/>
    </row>
    <row r="21" ht="12.75">
      <c r="B21" s="53" t="s">
        <v>34</v>
      </c>
    </row>
    <row r="22" spans="1:41" s="63" customFormat="1" ht="11.25">
      <c r="A22" s="63" t="s">
        <v>32</v>
      </c>
      <c r="AO22" s="62"/>
    </row>
    <row r="23" spans="2:5" ht="15.75">
      <c r="B23" s="55" t="s">
        <v>35</v>
      </c>
      <c r="E23" s="54"/>
    </row>
    <row r="24" spans="1:41" s="64" customFormat="1" ht="11.25">
      <c r="A24" s="64" t="s">
        <v>33</v>
      </c>
      <c r="B24" s="65"/>
      <c r="D24" s="65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10"/>
    </row>
    <row r="25" spans="2:41" s="56" customFormat="1" ht="11.25">
      <c r="B25" s="57" t="s">
        <v>36</v>
      </c>
      <c r="E25" s="5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2"/>
    </row>
    <row r="27" spans="1:6" ht="15.75">
      <c r="A27" s="9" t="s">
        <v>18</v>
      </c>
      <c r="B27" s="54"/>
      <c r="E27" s="54"/>
      <c r="F27" t="s">
        <v>30</v>
      </c>
    </row>
  </sheetData>
  <mergeCells count="8">
    <mergeCell ref="G7:G8"/>
    <mergeCell ref="A2:J2"/>
    <mergeCell ref="A7:A8"/>
    <mergeCell ref="B7:B8"/>
    <mergeCell ref="C7:C8"/>
    <mergeCell ref="D7:D8"/>
    <mergeCell ref="E7:E8"/>
    <mergeCell ref="F7:F8"/>
  </mergeCells>
  <printOptions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liit</dc:creator>
  <cp:keywords/>
  <dc:description/>
  <cp:lastModifiedBy>JSL</cp:lastModifiedBy>
  <cp:lastPrinted>2010-06-14T10:21:16Z</cp:lastPrinted>
  <dcterms:created xsi:type="dcterms:W3CDTF">2010-05-17T15:16:44Z</dcterms:created>
  <dcterms:modified xsi:type="dcterms:W3CDTF">2010-06-14T10:24:39Z</dcterms:modified>
  <cp:category/>
  <cp:version/>
  <cp:contentType/>
  <cp:contentStatus/>
</cp:coreProperties>
</file>