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<sst xmlns="http://schemas.openxmlformats.org/spreadsheetml/2006/main" count="229" uniqueCount="131">
  <si>
    <t>STARDI- ja FINIŠIPROTOKOLL</t>
  </si>
  <si>
    <t>Nimi</t>
  </si>
  <si>
    <t>Stardi-</t>
  </si>
  <si>
    <t>Finišiaeg</t>
  </si>
  <si>
    <t>Aeg</t>
  </si>
  <si>
    <t>Koht</t>
  </si>
  <si>
    <t>aeg</t>
  </si>
  <si>
    <t>SUUSATAMINE</t>
  </si>
  <si>
    <t>POISID KUNI 10 A   1 km</t>
  </si>
  <si>
    <t>TÜDRUKUD KUNI 10 A   1 km</t>
  </si>
  <si>
    <t>TÜDRUKUD 11-13 A   1 km</t>
  </si>
  <si>
    <t>POISID 11-13 A    2 km</t>
  </si>
  <si>
    <t>TÜDRUKUD 14-16 a 2 km</t>
  </si>
  <si>
    <t>Ambla</t>
  </si>
  <si>
    <t>nr</t>
  </si>
  <si>
    <t>Aegviidu</t>
  </si>
  <si>
    <t>Mark-Daniel Kalavus</t>
  </si>
  <si>
    <t>Jan-Are Nursi</t>
  </si>
  <si>
    <t>Silver Allemann</t>
  </si>
  <si>
    <t>Taivo pihlak</t>
  </si>
  <si>
    <t>Hans Allemann</t>
  </si>
  <si>
    <t>Raivo Vilumaa</t>
  </si>
  <si>
    <t>Illimar Hein</t>
  </si>
  <si>
    <t>Ranno Lepasepp</t>
  </si>
  <si>
    <t>Karl Hans Bammer</t>
  </si>
  <si>
    <t>Rene Rosin</t>
  </si>
  <si>
    <t>Jarmo Kaasiku</t>
  </si>
  <si>
    <t>Egle Sepp</t>
  </si>
  <si>
    <t>Kaidy Kaasiku</t>
  </si>
  <si>
    <t>Keidy Kaasiku</t>
  </si>
  <si>
    <t>Roosna-Alliku</t>
  </si>
  <si>
    <t>Rainis Vares</t>
  </si>
  <si>
    <t>I</t>
  </si>
  <si>
    <t>ii</t>
  </si>
  <si>
    <t>iii</t>
  </si>
  <si>
    <t>tid</t>
  </si>
  <si>
    <t>NAISED 35 JA VANEMAD 2 km</t>
  </si>
  <si>
    <t>Klubi</t>
  </si>
  <si>
    <t>Ambla SK</t>
  </si>
  <si>
    <t>Aravete</t>
  </si>
  <si>
    <t>Ahula</t>
  </si>
  <si>
    <t>Kaarel Kasper Kõrge</t>
  </si>
  <si>
    <t>Maili Antons</t>
  </si>
  <si>
    <t>Rakke SK</t>
  </si>
  <si>
    <t>II</t>
  </si>
  <si>
    <t>III</t>
  </si>
  <si>
    <t>4.</t>
  </si>
  <si>
    <t>5.</t>
  </si>
  <si>
    <t>6.</t>
  </si>
  <si>
    <t>7.</t>
  </si>
  <si>
    <t>8.</t>
  </si>
  <si>
    <t>9.</t>
  </si>
  <si>
    <t>Rico Rohi</t>
  </si>
  <si>
    <t>Mairis Õispuu</t>
  </si>
  <si>
    <t>Siim Part</t>
  </si>
  <si>
    <t>Albu</t>
  </si>
  <si>
    <t>Kasper Keerberg</t>
  </si>
  <si>
    <t>Karoliina Tõnisson</t>
  </si>
  <si>
    <t>Aron Ott</t>
  </si>
  <si>
    <t>Anni Jalakas</t>
  </si>
  <si>
    <t>Aiki Jalakas</t>
  </si>
  <si>
    <t>10.</t>
  </si>
  <si>
    <t>Stener Raaper</t>
  </si>
  <si>
    <t>Caspar Rootsma</t>
  </si>
  <si>
    <t>Peakohtunik: Leo Matikainen</t>
  </si>
  <si>
    <t>Merili Sirvel</t>
  </si>
  <si>
    <t>Anet Sirvel</t>
  </si>
  <si>
    <t>Laura Lään</t>
  </si>
  <si>
    <t>Keitlin Jalast</t>
  </si>
  <si>
    <t>Martin-Mihkel Meidla</t>
  </si>
  <si>
    <t>Jüri</t>
  </si>
  <si>
    <t>Marten-Mihkel Meidla</t>
  </si>
  <si>
    <t>Christopher Lään</t>
  </si>
  <si>
    <t>Kerto Kaasiku</t>
  </si>
  <si>
    <t>Timo Loodis</t>
  </si>
  <si>
    <t>Tiina Idavain</t>
  </si>
  <si>
    <t>J.-Jaani</t>
  </si>
  <si>
    <t>Ivar Pilv</t>
  </si>
  <si>
    <t>Reimo Kaasiku</t>
  </si>
  <si>
    <t>Kalju Toomas</t>
  </si>
  <si>
    <t>Hanna-Maria Puhke</t>
  </si>
  <si>
    <t>Kalmer Jalast</t>
  </si>
  <si>
    <t>Raido Rohi</t>
  </si>
  <si>
    <t>Margus Meidla</t>
  </si>
  <si>
    <t>AMBLA SK SUUSATAMISE SV 2012, 2.etapp 25.jaanuaril  Aravetel,</t>
  </si>
  <si>
    <t>Eraldistart, klassikaline tehnika, 2km ja 1km valgustatud rada</t>
  </si>
  <si>
    <t>0.11.30</t>
  </si>
  <si>
    <t>0.15.22</t>
  </si>
  <si>
    <t>0.03.52</t>
  </si>
  <si>
    <t xml:space="preserve"> 0:08.04</t>
  </si>
  <si>
    <t>Õnnela Rodendau</t>
  </si>
  <si>
    <t>Maarius Kaarjärv</t>
  </si>
  <si>
    <t>Kristo Sepp</t>
  </si>
  <si>
    <t>Türi</t>
  </si>
  <si>
    <t>4.-5.</t>
  </si>
  <si>
    <t>Mehis Udam</t>
  </si>
  <si>
    <t>Joosep Kaasiku</t>
  </si>
  <si>
    <t>Jäneda</t>
  </si>
  <si>
    <t>Kert Piil</t>
  </si>
  <si>
    <t>Maanus Udam</t>
  </si>
  <si>
    <t>11.</t>
  </si>
  <si>
    <t>12.</t>
  </si>
  <si>
    <t>Enrice Eslas</t>
  </si>
  <si>
    <t xml:space="preserve">Ambla SK </t>
  </si>
  <si>
    <t>Jaana Matvejeva</t>
  </si>
  <si>
    <t>Merike Kaasiku</t>
  </si>
  <si>
    <t xml:space="preserve">POISID 14 kuni 16 A   3km (2+1km) </t>
  </si>
  <si>
    <t>Rauno Sepp</t>
  </si>
  <si>
    <t>Raivo Kaasiku</t>
  </si>
  <si>
    <t>Tüi</t>
  </si>
  <si>
    <t>Vello Lillipuu</t>
  </si>
  <si>
    <t>Teet Kallakmaa</t>
  </si>
  <si>
    <t>J.Jaani</t>
  </si>
  <si>
    <t>Vladimir Pennert</t>
  </si>
  <si>
    <t>Paide</t>
  </si>
  <si>
    <t>Ahto Matvejev</t>
  </si>
  <si>
    <t>Hugo Pastimäe</t>
  </si>
  <si>
    <t xml:space="preserve">MEHED 40 JA VANEMAD    3 km (2+1km) </t>
  </si>
  <si>
    <t xml:space="preserve">NAISED 17-34    3 km (2+1km) </t>
  </si>
  <si>
    <t>Siret Niinepuu</t>
  </si>
  <si>
    <t>MEHED 17-39    5 km (2+2+1km)</t>
  </si>
  <si>
    <t>Heimar Altmets</t>
  </si>
  <si>
    <t>R.Alliku</t>
  </si>
  <si>
    <t>Janno Rodendau</t>
  </si>
  <si>
    <t>Kaspar Kelgo</t>
  </si>
  <si>
    <t>Aivar Lagenõmm</t>
  </si>
  <si>
    <t>Koeru</t>
  </si>
  <si>
    <t>Mikk Paap</t>
  </si>
  <si>
    <t>OSAVÕTJAID:   57</t>
  </si>
  <si>
    <t>Kristjan Pilv</t>
  </si>
  <si>
    <t>Punk-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</si>
</sst>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21" fontId="3" fillId="0" borderId="3" xfId="0" applyNumberFormat="1" applyFont="1" applyBorder="1" applyAlignment="1">
      <alignment/>
    </xf>
    <xf numFmtId="21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21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21" fontId="3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21" fontId="3" fillId="0" borderId="0" xfId="0" applyNumberFormat="1" applyFont="1" applyFill="1" applyBorder="1" applyAlignment="1">
      <alignment/>
    </xf>
    <xf numFmtId="21" fontId="3" fillId="0" borderId="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1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/>
    </xf>
    <xf numFmtId="21" fontId="3" fillId="0" borderId="10" xfId="0" applyNumberFormat="1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21" fontId="3" fillId="0" borderId="2" xfId="0" applyNumberFormat="1" applyFont="1" applyBorder="1" applyAlignment="1">
      <alignment/>
    </xf>
    <xf numFmtId="21" fontId="3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21" fontId="3" fillId="0" borderId="10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" fontId="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21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3" fillId="0" borderId="3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4">
      <selection activeCell="C56" sqref="C56"/>
    </sheetView>
  </sheetViews>
  <sheetFormatPr defaultColWidth="9.140625" defaultRowHeight="12.75"/>
  <cols>
    <col min="1" max="1" width="5.00390625" style="0" customWidth="1"/>
    <col min="2" max="2" width="24.8515625" style="0" customWidth="1"/>
    <col min="3" max="3" width="14.28125" style="0" customWidth="1"/>
    <col min="4" max="4" width="8.8515625" style="0" customWidth="1"/>
    <col min="5" max="5" width="9.421875" style="0" customWidth="1"/>
    <col min="6" max="6" width="10.421875" style="0" customWidth="1"/>
    <col min="7" max="7" width="5.00390625" style="0" customWidth="1"/>
    <col min="8" max="8" width="6.57421875" style="0" customWidth="1"/>
  </cols>
  <sheetData>
    <row r="1" spans="2:6" ht="18">
      <c r="B1" s="34" t="s">
        <v>84</v>
      </c>
      <c r="C1" s="34"/>
      <c r="D1" s="34"/>
      <c r="E1" s="35"/>
      <c r="F1" s="35"/>
    </row>
    <row r="2" spans="1:6" ht="18">
      <c r="A2" s="1"/>
      <c r="B2" s="34" t="s">
        <v>85</v>
      </c>
      <c r="C2" s="34"/>
      <c r="D2" s="34"/>
      <c r="E2" s="35"/>
      <c r="F2" s="35"/>
    </row>
    <row r="3" spans="1:7" ht="15.75">
      <c r="A3" s="1"/>
      <c r="B3" s="88" t="s">
        <v>0</v>
      </c>
      <c r="C3" s="88"/>
      <c r="D3" s="88"/>
      <c r="E3" s="88"/>
      <c r="F3" s="88"/>
      <c r="G3" s="88"/>
    </row>
    <row r="4" spans="1:7" ht="16.5" thickBot="1">
      <c r="A4" s="1"/>
      <c r="B4" s="88" t="s">
        <v>7</v>
      </c>
      <c r="C4" s="88"/>
      <c r="D4" s="88"/>
      <c r="E4" s="88"/>
      <c r="F4" s="88"/>
      <c r="G4" s="88"/>
    </row>
    <row r="5" spans="1:8" ht="15">
      <c r="A5" s="32" t="s">
        <v>14</v>
      </c>
      <c r="B5" s="2" t="s">
        <v>1</v>
      </c>
      <c r="C5" s="2" t="s">
        <v>37</v>
      </c>
      <c r="D5" s="2" t="s">
        <v>2</v>
      </c>
      <c r="E5" s="3" t="s">
        <v>3</v>
      </c>
      <c r="F5" s="2" t="s">
        <v>4</v>
      </c>
      <c r="G5" s="31" t="s">
        <v>5</v>
      </c>
      <c r="H5" s="102" t="s">
        <v>130</v>
      </c>
    </row>
    <row r="6" spans="1:8" ht="15">
      <c r="A6" s="44"/>
      <c r="B6" s="45"/>
      <c r="C6" s="45"/>
      <c r="D6" s="45" t="s">
        <v>6</v>
      </c>
      <c r="E6" s="46"/>
      <c r="F6" s="47"/>
      <c r="G6" s="48"/>
      <c r="H6" s="103" t="s">
        <v>35</v>
      </c>
    </row>
    <row r="7" spans="1:8" ht="18">
      <c r="A7" s="5"/>
      <c r="B7" s="98" t="s">
        <v>10</v>
      </c>
      <c r="C7" s="98"/>
      <c r="D7" s="98"/>
      <c r="E7" s="98"/>
      <c r="F7" s="98"/>
      <c r="G7" s="98"/>
      <c r="H7" s="11"/>
    </row>
    <row r="8" spans="1:8" ht="15.75">
      <c r="A8" s="14">
        <v>18</v>
      </c>
      <c r="B8" s="17" t="s">
        <v>65</v>
      </c>
      <c r="C8" s="9" t="s">
        <v>43</v>
      </c>
      <c r="D8" s="86" t="s">
        <v>86</v>
      </c>
      <c r="E8" s="7" t="s">
        <v>87</v>
      </c>
      <c r="F8" s="53" t="s">
        <v>88</v>
      </c>
      <c r="G8" s="10" t="s">
        <v>32</v>
      </c>
      <c r="H8" s="33">
        <v>12</v>
      </c>
    </row>
    <row r="9" spans="1:8" ht="15.75">
      <c r="A9" s="14"/>
      <c r="B9" s="17"/>
      <c r="C9" s="9"/>
      <c r="D9" s="16"/>
      <c r="E9" s="7"/>
      <c r="F9" s="53"/>
      <c r="G9" s="10"/>
      <c r="H9" s="33"/>
    </row>
    <row r="10" spans="1:8" ht="18">
      <c r="A10" s="4"/>
      <c r="B10" s="95" t="s">
        <v>9</v>
      </c>
      <c r="C10" s="96"/>
      <c r="D10" s="96"/>
      <c r="E10" s="96"/>
      <c r="F10" s="96"/>
      <c r="G10" s="97"/>
      <c r="H10" s="38"/>
    </row>
    <row r="11" spans="1:8" ht="15.75">
      <c r="A11" s="14">
        <v>7</v>
      </c>
      <c r="B11" s="26" t="s">
        <v>28</v>
      </c>
      <c r="C11" s="26" t="s">
        <v>38</v>
      </c>
      <c r="D11" s="51">
        <v>0.001736111111111111</v>
      </c>
      <c r="E11" s="7">
        <v>0.0043287037037037035</v>
      </c>
      <c r="F11" s="53">
        <f>SUM(E11-D11)</f>
        <v>0.0025925925925925925</v>
      </c>
      <c r="G11" s="25" t="s">
        <v>32</v>
      </c>
      <c r="H11" s="80">
        <v>12</v>
      </c>
    </row>
    <row r="12" spans="1:8" ht="15.75">
      <c r="A12" s="14">
        <v>17</v>
      </c>
      <c r="B12" s="24" t="s">
        <v>29</v>
      </c>
      <c r="C12" s="24" t="s">
        <v>38</v>
      </c>
      <c r="D12" s="51">
        <v>0.003125</v>
      </c>
      <c r="E12" s="53">
        <v>0.005821759259259259</v>
      </c>
      <c r="F12" s="53">
        <f>SUM(E12-D12)</f>
        <v>0.002696759259259259</v>
      </c>
      <c r="G12" s="25" t="s">
        <v>44</v>
      </c>
      <c r="H12" s="80">
        <v>10</v>
      </c>
    </row>
    <row r="13" spans="1:8" ht="15.75">
      <c r="A13" s="14">
        <v>46</v>
      </c>
      <c r="B13" s="26" t="s">
        <v>59</v>
      </c>
      <c r="C13" s="26" t="s">
        <v>38</v>
      </c>
      <c r="D13" s="51">
        <v>0.0024305555555555556</v>
      </c>
      <c r="E13" s="7">
        <v>0.005439814814814815</v>
      </c>
      <c r="F13" s="53">
        <f>SUM(E13-D13)</f>
        <v>0.0030092592592592593</v>
      </c>
      <c r="G13" s="25" t="s">
        <v>45</v>
      </c>
      <c r="H13" s="80">
        <v>9</v>
      </c>
    </row>
    <row r="14" spans="1:8" ht="15">
      <c r="A14" s="14">
        <v>15</v>
      </c>
      <c r="B14" s="13" t="s">
        <v>66</v>
      </c>
      <c r="C14" s="13" t="s">
        <v>43</v>
      </c>
      <c r="D14" s="51">
        <v>0.0010416666666666667</v>
      </c>
      <c r="E14" s="53">
        <v>0.0042824074074074075</v>
      </c>
      <c r="F14" s="53">
        <f>SUM(E14-D14)</f>
        <v>0.003240740740740741</v>
      </c>
      <c r="G14" s="27" t="s">
        <v>46</v>
      </c>
      <c r="H14" s="36">
        <v>8</v>
      </c>
    </row>
    <row r="15" spans="1:8" ht="15">
      <c r="A15" s="14">
        <v>45</v>
      </c>
      <c r="B15" s="13" t="s">
        <v>60</v>
      </c>
      <c r="C15" s="13" t="s">
        <v>38</v>
      </c>
      <c r="D15" s="51">
        <v>0.002777777777777778</v>
      </c>
      <c r="E15" s="53">
        <v>0.006180555555555556</v>
      </c>
      <c r="F15" s="68">
        <f>SUM(E15-D15)</f>
        <v>0.0034027777777777784</v>
      </c>
      <c r="G15" s="27" t="s">
        <v>47</v>
      </c>
      <c r="H15" s="36">
        <v>7</v>
      </c>
    </row>
    <row r="16" spans="1:8" ht="15">
      <c r="A16" s="14">
        <v>35</v>
      </c>
      <c r="B16" s="26" t="s">
        <v>57</v>
      </c>
      <c r="C16" s="26" t="s">
        <v>38</v>
      </c>
      <c r="D16" s="51">
        <v>0.0020833333333333333</v>
      </c>
      <c r="E16" s="7" t="s">
        <v>89</v>
      </c>
      <c r="F16" s="68">
        <v>0.0035185185185185185</v>
      </c>
      <c r="G16" s="27" t="s">
        <v>48</v>
      </c>
      <c r="H16" s="36">
        <v>6</v>
      </c>
    </row>
    <row r="17" spans="1:8" ht="15.75" customHeight="1">
      <c r="A17" s="14">
        <v>37</v>
      </c>
      <c r="B17" s="26" t="s">
        <v>67</v>
      </c>
      <c r="C17" s="26" t="s">
        <v>15</v>
      </c>
      <c r="D17" s="16">
        <v>0.001388888888888889</v>
      </c>
      <c r="E17" s="7">
        <v>0.005162037037037037</v>
      </c>
      <c r="F17" s="68">
        <v>0.0037731481481481483</v>
      </c>
      <c r="G17" s="14" t="s">
        <v>49</v>
      </c>
      <c r="H17" s="36">
        <v>5</v>
      </c>
    </row>
    <row r="18" spans="1:8" ht="15">
      <c r="A18" s="14">
        <v>13</v>
      </c>
      <c r="B18" s="24" t="s">
        <v>90</v>
      </c>
      <c r="C18" s="24" t="s">
        <v>38</v>
      </c>
      <c r="D18" s="51">
        <v>0.0006944444444444445</v>
      </c>
      <c r="E18" s="7">
        <v>0.004710648148148148</v>
      </c>
      <c r="F18" s="53">
        <v>0.004016203703703703</v>
      </c>
      <c r="G18" s="14" t="s">
        <v>50</v>
      </c>
      <c r="H18" s="13">
        <v>4</v>
      </c>
    </row>
    <row r="19" spans="1:8" ht="15">
      <c r="A19" s="29">
        <v>10</v>
      </c>
      <c r="B19" s="24" t="s">
        <v>68</v>
      </c>
      <c r="C19" s="24" t="s">
        <v>39</v>
      </c>
      <c r="D19" s="51">
        <v>0.00034722222222222224</v>
      </c>
      <c r="E19" s="7">
        <v>0.005497685185185185</v>
      </c>
      <c r="F19" s="53">
        <v>0.0051504629629629635</v>
      </c>
      <c r="G19" s="14" t="s">
        <v>51</v>
      </c>
      <c r="H19" s="36">
        <v>3</v>
      </c>
    </row>
    <row r="20" spans="1:8" ht="15">
      <c r="A20" s="29"/>
      <c r="B20" s="24"/>
      <c r="C20" s="24"/>
      <c r="D20" s="51"/>
      <c r="E20" s="7"/>
      <c r="F20" s="53"/>
      <c r="G20" s="14"/>
      <c r="H20" s="36"/>
    </row>
    <row r="21" spans="1:8" ht="18">
      <c r="A21" s="29"/>
      <c r="B21" s="92" t="s">
        <v>8</v>
      </c>
      <c r="C21" s="93"/>
      <c r="D21" s="93"/>
      <c r="E21" s="93"/>
      <c r="F21" s="93"/>
      <c r="G21" s="94"/>
      <c r="H21" s="38"/>
    </row>
    <row r="22" spans="1:8" ht="15" customHeight="1">
      <c r="A22" s="28">
        <v>2</v>
      </c>
      <c r="B22" s="24" t="s">
        <v>91</v>
      </c>
      <c r="C22" s="24" t="s">
        <v>43</v>
      </c>
      <c r="D22" s="16">
        <v>0.004166666666666667</v>
      </c>
      <c r="E22" s="7">
        <v>0.007175925925925926</v>
      </c>
      <c r="F22" s="23">
        <f>SUM(E22-D22)</f>
        <v>0.0030092592592592593</v>
      </c>
      <c r="G22" s="63" t="s">
        <v>32</v>
      </c>
      <c r="H22" s="33">
        <v>12</v>
      </c>
    </row>
    <row r="23" spans="1:8" ht="16.5" customHeight="1">
      <c r="A23" s="28">
        <v>5</v>
      </c>
      <c r="B23" s="24" t="s">
        <v>92</v>
      </c>
      <c r="C23" s="24" t="s">
        <v>93</v>
      </c>
      <c r="D23" s="16">
        <v>0.004513888888888889</v>
      </c>
      <c r="E23" s="7">
        <v>0.007638888888888889</v>
      </c>
      <c r="F23" s="23">
        <f>SUM(E23-D23)</f>
        <v>0.0031249999999999993</v>
      </c>
      <c r="G23" s="63" t="s">
        <v>44</v>
      </c>
      <c r="H23" s="33">
        <v>10</v>
      </c>
    </row>
    <row r="24" spans="1:8" ht="15.75" customHeight="1">
      <c r="A24" s="28">
        <v>42</v>
      </c>
      <c r="B24" s="56" t="s">
        <v>71</v>
      </c>
      <c r="C24" s="56" t="s">
        <v>70</v>
      </c>
      <c r="D24" s="67">
        <v>0.006597222222222222</v>
      </c>
      <c r="E24" s="67">
        <v>0.009780092592592592</v>
      </c>
      <c r="F24" s="85">
        <v>0.00318287037037037</v>
      </c>
      <c r="G24" s="57" t="s">
        <v>45</v>
      </c>
      <c r="H24" s="33">
        <v>9</v>
      </c>
    </row>
    <row r="25" spans="1:8" ht="15.75" customHeight="1">
      <c r="A25" s="14">
        <v>43</v>
      </c>
      <c r="B25" s="24" t="s">
        <v>69</v>
      </c>
      <c r="C25" s="24" t="s">
        <v>70</v>
      </c>
      <c r="D25" s="16">
        <v>0.00625</v>
      </c>
      <c r="E25" s="40">
        <v>0.009456018518518518</v>
      </c>
      <c r="F25" s="23">
        <f>SUM(E25-D25)</f>
        <v>0.0032060185185185178</v>
      </c>
      <c r="G25" s="69" t="s">
        <v>94</v>
      </c>
      <c r="H25" s="9">
        <v>8</v>
      </c>
    </row>
    <row r="26" spans="1:8" ht="15" customHeight="1">
      <c r="A26" s="14">
        <v>19</v>
      </c>
      <c r="B26" s="24" t="s">
        <v>58</v>
      </c>
      <c r="C26" s="24" t="s">
        <v>38</v>
      </c>
      <c r="D26" s="67">
        <v>0.005208333333333333</v>
      </c>
      <c r="E26" s="7">
        <v>0.008414351851851852</v>
      </c>
      <c r="F26" s="23">
        <f>SUM(E26-D26)</f>
        <v>0.0032060185185185186</v>
      </c>
      <c r="G26" s="6" t="s">
        <v>94</v>
      </c>
      <c r="H26" s="9">
        <v>8</v>
      </c>
    </row>
    <row r="27" spans="1:8" ht="15">
      <c r="A27" s="14">
        <v>54</v>
      </c>
      <c r="B27" s="24" t="s">
        <v>95</v>
      </c>
      <c r="C27" s="24" t="s">
        <v>38</v>
      </c>
      <c r="D27" s="16">
        <v>0.007291666666666666</v>
      </c>
      <c r="E27" s="16">
        <v>0.010659722222222221</v>
      </c>
      <c r="F27" s="23">
        <v>0.003368055555555555</v>
      </c>
      <c r="G27" s="6" t="s">
        <v>48</v>
      </c>
      <c r="H27" s="9">
        <v>6</v>
      </c>
    </row>
    <row r="28" spans="1:8" ht="15">
      <c r="A28" s="14">
        <v>20</v>
      </c>
      <c r="B28" s="24" t="s">
        <v>52</v>
      </c>
      <c r="C28" s="24" t="s">
        <v>38</v>
      </c>
      <c r="D28" s="16">
        <v>0.005555555555555556</v>
      </c>
      <c r="E28" s="16">
        <v>0.009155092592592593</v>
      </c>
      <c r="F28" s="23">
        <v>0.003599537037037037</v>
      </c>
      <c r="G28" s="6" t="s">
        <v>49</v>
      </c>
      <c r="H28" s="9">
        <v>5</v>
      </c>
    </row>
    <row r="29" spans="1:8" ht="15">
      <c r="A29" s="14">
        <v>53</v>
      </c>
      <c r="B29" s="24" t="s">
        <v>96</v>
      </c>
      <c r="C29" s="24" t="s">
        <v>93</v>
      </c>
      <c r="D29" s="16">
        <v>0.006944444444444444</v>
      </c>
      <c r="E29" s="16">
        <v>0.01056712962962963</v>
      </c>
      <c r="F29" s="23">
        <v>0.0036226851851851854</v>
      </c>
      <c r="G29" s="6" t="s">
        <v>50</v>
      </c>
      <c r="H29" s="87">
        <v>4</v>
      </c>
    </row>
    <row r="30" spans="1:8" ht="15">
      <c r="A30" s="14">
        <v>38</v>
      </c>
      <c r="B30" s="24" t="s">
        <v>72</v>
      </c>
      <c r="C30" s="24" t="s">
        <v>97</v>
      </c>
      <c r="D30" s="16">
        <v>0.005902777777777778</v>
      </c>
      <c r="E30" s="16">
        <v>0.009675925925925926</v>
      </c>
      <c r="F30" s="23">
        <v>0.0037731481481481483</v>
      </c>
      <c r="G30" s="6" t="s">
        <v>51</v>
      </c>
      <c r="H30" s="9">
        <v>3</v>
      </c>
    </row>
    <row r="31" spans="1:8" ht="15">
      <c r="A31" s="14">
        <v>16</v>
      </c>
      <c r="B31" s="24" t="s">
        <v>98</v>
      </c>
      <c r="C31" s="24" t="s">
        <v>39</v>
      </c>
      <c r="D31" s="16">
        <v>0.004861111111111111</v>
      </c>
      <c r="E31" s="16">
        <v>0.009398148148148149</v>
      </c>
      <c r="F31" s="23">
        <v>0.0045370370370370365</v>
      </c>
      <c r="G31" s="6" t="s">
        <v>61</v>
      </c>
      <c r="H31" s="9">
        <v>2</v>
      </c>
    </row>
    <row r="32" spans="1:8" ht="15">
      <c r="A32" s="14">
        <v>55</v>
      </c>
      <c r="B32" s="24" t="s">
        <v>99</v>
      </c>
      <c r="C32" s="24" t="s">
        <v>55</v>
      </c>
      <c r="D32" s="16">
        <v>0.007638888888888889</v>
      </c>
      <c r="E32" s="16">
        <v>0.012604166666666666</v>
      </c>
      <c r="F32" s="23">
        <v>0.004965277777777778</v>
      </c>
      <c r="G32" s="6" t="s">
        <v>100</v>
      </c>
      <c r="H32" s="9">
        <v>1</v>
      </c>
    </row>
    <row r="33" spans="1:8" ht="15">
      <c r="A33" s="14">
        <v>4</v>
      </c>
      <c r="B33" s="24" t="s">
        <v>73</v>
      </c>
      <c r="C33" s="24" t="s">
        <v>39</v>
      </c>
      <c r="D33" s="16">
        <v>0.0038194444444444443</v>
      </c>
      <c r="E33" s="16">
        <v>0.013252314814814814</v>
      </c>
      <c r="F33" s="23">
        <v>0.009432870370370371</v>
      </c>
      <c r="G33" s="6" t="s">
        <v>101</v>
      </c>
      <c r="H33" s="9">
        <v>1</v>
      </c>
    </row>
    <row r="34" spans="1:8" ht="16.5" customHeight="1">
      <c r="A34" s="14"/>
      <c r="H34" s="11"/>
    </row>
    <row r="35" spans="1:8" ht="14.25" customHeight="1">
      <c r="A35" s="12"/>
      <c r="B35" s="90" t="s">
        <v>11</v>
      </c>
      <c r="C35" s="90"/>
      <c r="D35" s="90"/>
      <c r="E35" s="90"/>
      <c r="F35" s="90"/>
      <c r="G35" s="90"/>
      <c r="H35" s="11"/>
    </row>
    <row r="36" spans="1:8" ht="16.5" customHeight="1">
      <c r="A36" s="27">
        <v>12</v>
      </c>
      <c r="B36" s="9" t="s">
        <v>26</v>
      </c>
      <c r="C36" s="9" t="s">
        <v>38</v>
      </c>
      <c r="D36" s="53">
        <v>0.010416666666666666</v>
      </c>
      <c r="E36" s="53">
        <v>0.01570601851851852</v>
      </c>
      <c r="F36" s="53">
        <f aca="true" t="shared" si="0" ref="F36:F41">SUM(E36-D36)</f>
        <v>0.005289351851851852</v>
      </c>
      <c r="G36" s="83" t="s">
        <v>32</v>
      </c>
      <c r="H36" s="33">
        <v>12</v>
      </c>
    </row>
    <row r="37" spans="1:8" ht="16.5" customHeight="1">
      <c r="A37" s="27">
        <v>30</v>
      </c>
      <c r="B37" s="13" t="s">
        <v>62</v>
      </c>
      <c r="C37" s="13" t="s">
        <v>38</v>
      </c>
      <c r="D37" s="53">
        <v>0.011111111111111112</v>
      </c>
      <c r="E37" s="53">
        <v>0.01758101851851852</v>
      </c>
      <c r="F37" s="53">
        <f t="shared" si="0"/>
        <v>0.006469907407407409</v>
      </c>
      <c r="G37" s="49" t="s">
        <v>44</v>
      </c>
      <c r="H37" s="33">
        <v>10</v>
      </c>
    </row>
    <row r="38" spans="1:8" ht="16.5" customHeight="1">
      <c r="A38" s="27">
        <v>31</v>
      </c>
      <c r="B38" s="9" t="s">
        <v>56</v>
      </c>
      <c r="C38" s="9" t="s">
        <v>38</v>
      </c>
      <c r="D38" s="53">
        <v>0.011458333333333334</v>
      </c>
      <c r="E38" s="7">
        <v>0.018136574074074072</v>
      </c>
      <c r="F38" s="53">
        <f t="shared" si="0"/>
        <v>0.006678240740740738</v>
      </c>
      <c r="G38" s="10" t="s">
        <v>45</v>
      </c>
      <c r="H38" s="33">
        <v>9</v>
      </c>
    </row>
    <row r="39" spans="1:8" ht="16.5" customHeight="1">
      <c r="A39" s="14">
        <v>1</v>
      </c>
      <c r="B39" s="13" t="s">
        <v>63</v>
      </c>
      <c r="C39" s="13" t="s">
        <v>38</v>
      </c>
      <c r="D39" s="53">
        <v>0.010069444444444445</v>
      </c>
      <c r="E39" s="53">
        <v>0.017314814814814814</v>
      </c>
      <c r="F39" s="53">
        <f t="shared" si="0"/>
        <v>0.007245370370370369</v>
      </c>
      <c r="G39" s="50" t="s">
        <v>46</v>
      </c>
      <c r="H39" s="13">
        <v>8</v>
      </c>
    </row>
    <row r="40" spans="1:8" ht="16.5" customHeight="1">
      <c r="A40" s="27">
        <v>36</v>
      </c>
      <c r="B40" s="13" t="s">
        <v>102</v>
      </c>
      <c r="C40" s="13" t="s">
        <v>103</v>
      </c>
      <c r="D40" s="53">
        <v>0.01076388888888889</v>
      </c>
      <c r="E40" s="7">
        <v>0.02008101851851852</v>
      </c>
      <c r="F40" s="53">
        <f t="shared" si="0"/>
        <v>0.009317129629629628</v>
      </c>
      <c r="G40" s="6" t="s">
        <v>47</v>
      </c>
      <c r="H40" s="13">
        <v>7</v>
      </c>
    </row>
    <row r="41" spans="1:8" ht="16.5" customHeight="1">
      <c r="A41" s="27">
        <v>9</v>
      </c>
      <c r="B41" s="13" t="s">
        <v>74</v>
      </c>
      <c r="C41" s="13" t="s">
        <v>13</v>
      </c>
      <c r="D41" s="53">
        <v>0.009722222222222222</v>
      </c>
      <c r="E41" s="40">
        <v>0.019849537037037037</v>
      </c>
      <c r="F41" s="53">
        <f t="shared" si="0"/>
        <v>0.010127314814814815</v>
      </c>
      <c r="G41" s="6" t="s">
        <v>48</v>
      </c>
      <c r="H41" s="13">
        <v>6</v>
      </c>
    </row>
    <row r="42" spans="1:8" ht="12" customHeight="1">
      <c r="A42" s="27"/>
      <c r="B42" s="13"/>
      <c r="C42" s="13"/>
      <c r="D42" s="53"/>
      <c r="E42" s="40"/>
      <c r="F42" s="53"/>
      <c r="G42" s="6"/>
      <c r="H42" s="13"/>
    </row>
    <row r="43" spans="1:8" ht="18">
      <c r="A43" s="12"/>
      <c r="B43" s="98" t="s">
        <v>12</v>
      </c>
      <c r="C43" s="98"/>
      <c r="D43" s="98"/>
      <c r="E43" s="98"/>
      <c r="F43" s="98"/>
      <c r="G43" s="98"/>
      <c r="H43" s="11"/>
    </row>
    <row r="44" spans="1:8" ht="15.75" customHeight="1">
      <c r="A44" s="27">
        <v>14</v>
      </c>
      <c r="B44" s="13" t="s">
        <v>53</v>
      </c>
      <c r="C44" s="13" t="s">
        <v>43</v>
      </c>
      <c r="D44" s="16">
        <v>0.012152777777777778</v>
      </c>
      <c r="E44" s="7">
        <v>0.016979166666666667</v>
      </c>
      <c r="F44" s="53">
        <f>SUM(E44-D44)</f>
        <v>0.004826388888888889</v>
      </c>
      <c r="G44" s="10" t="s">
        <v>32</v>
      </c>
      <c r="H44" s="33">
        <v>12</v>
      </c>
    </row>
    <row r="45" spans="1:8" ht="15.75" customHeight="1">
      <c r="A45" s="27">
        <v>11</v>
      </c>
      <c r="B45" s="13" t="s">
        <v>27</v>
      </c>
      <c r="C45" s="13" t="s">
        <v>38</v>
      </c>
      <c r="D45" s="73">
        <v>0.011805555555555555</v>
      </c>
      <c r="E45" s="53">
        <v>0.017407407407407406</v>
      </c>
      <c r="F45" s="53">
        <f>SUM(E45-D45)</f>
        <v>0.005601851851851851</v>
      </c>
      <c r="G45" s="70" t="s">
        <v>44</v>
      </c>
      <c r="H45" s="33">
        <v>10</v>
      </c>
    </row>
    <row r="46" spans="1:8" ht="18">
      <c r="A46" s="12"/>
      <c r="B46" s="89" t="s">
        <v>36</v>
      </c>
      <c r="C46" s="90"/>
      <c r="D46" s="90"/>
      <c r="E46" s="90"/>
      <c r="F46" s="90"/>
      <c r="G46" s="91"/>
      <c r="H46" s="11"/>
    </row>
    <row r="47" spans="1:8" ht="15.75">
      <c r="A47" s="27">
        <v>44</v>
      </c>
      <c r="B47" s="13" t="s">
        <v>75</v>
      </c>
      <c r="C47" s="13" t="s">
        <v>76</v>
      </c>
      <c r="D47" s="43">
        <v>0.0125</v>
      </c>
      <c r="E47" s="7">
        <v>0.017465277777777777</v>
      </c>
      <c r="F47" s="53">
        <f>SUM(E47-D47)</f>
        <v>0.004965277777777777</v>
      </c>
      <c r="G47" s="10" t="s">
        <v>32</v>
      </c>
      <c r="H47" s="33">
        <v>12</v>
      </c>
    </row>
    <row r="48" spans="1:8" ht="15.75">
      <c r="A48" s="28">
        <v>58</v>
      </c>
      <c r="B48" s="13" t="s">
        <v>104</v>
      </c>
      <c r="C48" s="13" t="s">
        <v>40</v>
      </c>
      <c r="D48" s="53">
        <v>0.013541666666666667</v>
      </c>
      <c r="E48" s="7">
        <v>0.019178240740740742</v>
      </c>
      <c r="F48" s="53">
        <v>0.005636574074074074</v>
      </c>
      <c r="G48" s="10" t="s">
        <v>44</v>
      </c>
      <c r="H48" s="33">
        <v>10</v>
      </c>
    </row>
    <row r="49" spans="1:8" ht="16.5" customHeight="1">
      <c r="A49" s="28">
        <v>40</v>
      </c>
      <c r="B49" s="13" t="s">
        <v>42</v>
      </c>
      <c r="C49" s="13" t="s">
        <v>38</v>
      </c>
      <c r="D49" s="43">
        <v>0.012847222222222223</v>
      </c>
      <c r="E49" s="7">
        <v>0.018703703703703705</v>
      </c>
      <c r="F49" s="23">
        <v>0.0058564814814814825</v>
      </c>
      <c r="G49" s="64" t="s">
        <v>45</v>
      </c>
      <c r="H49" s="33">
        <v>9</v>
      </c>
    </row>
    <row r="50" spans="1:8" ht="15">
      <c r="A50" s="28">
        <v>52</v>
      </c>
      <c r="B50" s="26" t="s">
        <v>105</v>
      </c>
      <c r="C50" s="26" t="s">
        <v>93</v>
      </c>
      <c r="D50" s="53">
        <v>0.013194444444444444</v>
      </c>
      <c r="E50" s="53">
        <v>0.019386574074074073</v>
      </c>
      <c r="F50" s="53">
        <v>0.00619212962962963</v>
      </c>
      <c r="G50" s="55" t="s">
        <v>46</v>
      </c>
      <c r="H50" s="9">
        <v>8</v>
      </c>
    </row>
    <row r="51" spans="1:8" ht="13.5" customHeight="1">
      <c r="A51" s="82"/>
      <c r="B51" s="61"/>
      <c r="C51" s="61"/>
      <c r="D51" s="74"/>
      <c r="E51" s="61"/>
      <c r="F51" s="61"/>
      <c r="G51" s="62"/>
      <c r="H51" s="33"/>
    </row>
    <row r="52" spans="1:8" ht="18" customHeight="1">
      <c r="A52" s="5"/>
      <c r="B52" s="89" t="s">
        <v>106</v>
      </c>
      <c r="C52" s="90"/>
      <c r="D52" s="90"/>
      <c r="E52" s="90"/>
      <c r="F52" s="90"/>
      <c r="G52" s="91"/>
      <c r="H52" s="11"/>
    </row>
    <row r="53" spans="1:8" ht="15.75" customHeight="1">
      <c r="A53" s="27">
        <v>34</v>
      </c>
      <c r="B53" s="13" t="s">
        <v>41</v>
      </c>
      <c r="C53" s="13" t="s">
        <v>38</v>
      </c>
      <c r="D53" s="43">
        <v>0.015972222222222224</v>
      </c>
      <c r="E53" s="7">
        <v>0.02269675925925926</v>
      </c>
      <c r="F53" s="7">
        <f>SUM(E53-D53)</f>
        <v>0.006724537037037036</v>
      </c>
      <c r="G53" s="76" t="s">
        <v>32</v>
      </c>
      <c r="H53" s="33">
        <v>12</v>
      </c>
    </row>
    <row r="54" spans="1:8" ht="15.75">
      <c r="A54" s="14">
        <v>6</v>
      </c>
      <c r="B54" s="9" t="s">
        <v>107</v>
      </c>
      <c r="C54" s="9" t="s">
        <v>93</v>
      </c>
      <c r="D54" s="43">
        <v>0.015277777777777777</v>
      </c>
      <c r="E54" s="7">
        <v>0.022858796296296294</v>
      </c>
      <c r="F54" s="7">
        <v>0.007581018518518518</v>
      </c>
      <c r="G54" s="19" t="s">
        <v>44</v>
      </c>
      <c r="H54" s="33">
        <v>10</v>
      </c>
    </row>
    <row r="55" spans="1:8" ht="15.75">
      <c r="A55" s="14">
        <v>47</v>
      </c>
      <c r="B55" s="9" t="s">
        <v>129</v>
      </c>
      <c r="C55" s="9" t="s">
        <v>39</v>
      </c>
      <c r="D55" s="16">
        <v>0.015625</v>
      </c>
      <c r="E55" s="7">
        <v>0.025</v>
      </c>
      <c r="F55" s="7">
        <v>0.009375</v>
      </c>
      <c r="G55" s="10" t="s">
        <v>45</v>
      </c>
      <c r="H55" s="33">
        <v>9</v>
      </c>
    </row>
    <row r="56" spans="1:8" ht="15">
      <c r="A56" s="6"/>
      <c r="B56" s="26"/>
      <c r="C56" s="26"/>
      <c r="D56" s="53"/>
      <c r="E56" s="53"/>
      <c r="F56" s="53"/>
      <c r="G56" s="50"/>
      <c r="H56" s="9"/>
    </row>
    <row r="57" spans="1:8" ht="18">
      <c r="A57" s="5"/>
      <c r="B57" s="95" t="s">
        <v>117</v>
      </c>
      <c r="C57" s="96"/>
      <c r="D57" s="96"/>
      <c r="E57" s="96"/>
      <c r="F57" s="96"/>
      <c r="G57" s="96"/>
      <c r="H57" s="11"/>
    </row>
    <row r="58" spans="1:8" ht="15.75">
      <c r="A58" s="27">
        <v>51</v>
      </c>
      <c r="B58" s="13" t="s">
        <v>108</v>
      </c>
      <c r="C58" s="13" t="s">
        <v>109</v>
      </c>
      <c r="D58" s="43">
        <v>0.01875</v>
      </c>
      <c r="E58" s="7">
        <v>0.025196759259259256</v>
      </c>
      <c r="F58" s="53">
        <f>SUM(E58-D58)</f>
        <v>0.006446759259259256</v>
      </c>
      <c r="G58" s="10" t="s">
        <v>32</v>
      </c>
      <c r="H58" s="33">
        <v>12</v>
      </c>
    </row>
    <row r="59" spans="1:8" ht="16.5" customHeight="1">
      <c r="A59" s="14">
        <v>28</v>
      </c>
      <c r="B59" s="13" t="s">
        <v>110</v>
      </c>
      <c r="C59" s="13" t="s">
        <v>93</v>
      </c>
      <c r="D59" s="43">
        <v>0.017708333333333333</v>
      </c>
      <c r="E59" s="7">
        <v>0.024467592592592593</v>
      </c>
      <c r="F59" s="53">
        <f>SUM(E59-D59)</f>
        <v>0.00675925925925926</v>
      </c>
      <c r="G59" s="10" t="s">
        <v>44</v>
      </c>
      <c r="H59" s="33">
        <v>10</v>
      </c>
    </row>
    <row r="60" spans="1:8" ht="16.5" customHeight="1">
      <c r="A60" s="14">
        <v>21</v>
      </c>
      <c r="B60" s="15" t="s">
        <v>77</v>
      </c>
      <c r="C60" s="26" t="s">
        <v>38</v>
      </c>
      <c r="D60" s="52">
        <v>0.017013888888888887</v>
      </c>
      <c r="E60" s="7">
        <v>0.024016203703703706</v>
      </c>
      <c r="F60" s="53">
        <f>SUM(E60-D60)</f>
        <v>0.007002314814814819</v>
      </c>
      <c r="G60" s="78" t="s">
        <v>45</v>
      </c>
      <c r="H60" s="33">
        <v>9</v>
      </c>
    </row>
    <row r="61" spans="1:8" ht="16.5" customHeight="1">
      <c r="A61" s="27">
        <v>56</v>
      </c>
      <c r="B61" s="13" t="s">
        <v>78</v>
      </c>
      <c r="C61" s="13" t="s">
        <v>38</v>
      </c>
      <c r="D61" s="43">
        <v>0.01909722222222222</v>
      </c>
      <c r="E61" s="7">
        <v>0.02693287037037037</v>
      </c>
      <c r="F61" s="53">
        <v>0.007835648148148149</v>
      </c>
      <c r="G61" s="54" t="s">
        <v>46</v>
      </c>
      <c r="H61" s="9">
        <v>8</v>
      </c>
    </row>
    <row r="62" spans="1:8" ht="16.5" customHeight="1">
      <c r="A62" s="14">
        <v>22</v>
      </c>
      <c r="B62" s="13" t="s">
        <v>111</v>
      </c>
      <c r="C62" s="13" t="s">
        <v>112</v>
      </c>
      <c r="D62" s="52">
        <v>0.017361111111111112</v>
      </c>
      <c r="E62" s="7">
        <v>0.02542824074074074</v>
      </c>
      <c r="F62" s="53">
        <v>0.00806712962962963</v>
      </c>
      <c r="G62" s="54" t="s">
        <v>47</v>
      </c>
      <c r="H62" s="9">
        <v>7</v>
      </c>
    </row>
    <row r="63" spans="1:8" ht="16.5" customHeight="1">
      <c r="A63" s="14">
        <v>29</v>
      </c>
      <c r="B63" s="13" t="s">
        <v>113</v>
      </c>
      <c r="C63" s="13" t="s">
        <v>114</v>
      </c>
      <c r="D63" s="52">
        <v>0.018055555555555557</v>
      </c>
      <c r="E63" s="7">
        <v>0.026168981481481477</v>
      </c>
      <c r="F63" s="53">
        <v>0.008113425925925925</v>
      </c>
      <c r="G63" s="54" t="s">
        <v>48</v>
      </c>
      <c r="H63" s="9">
        <v>6</v>
      </c>
    </row>
    <row r="64" spans="1:8" ht="16.5" customHeight="1">
      <c r="A64" s="14">
        <v>59</v>
      </c>
      <c r="B64" s="13" t="s">
        <v>115</v>
      </c>
      <c r="C64" s="13" t="s">
        <v>40</v>
      </c>
      <c r="D64" s="52">
        <v>0.019791666666666666</v>
      </c>
      <c r="E64" s="7">
        <v>0.028240740740740736</v>
      </c>
      <c r="F64" s="53">
        <v>0.008449074074074074</v>
      </c>
      <c r="G64" s="54" t="s">
        <v>49</v>
      </c>
      <c r="H64" s="9">
        <v>5</v>
      </c>
    </row>
    <row r="65" spans="1:8" ht="16.5" customHeight="1">
      <c r="A65" s="14">
        <v>49</v>
      </c>
      <c r="B65" s="13" t="s">
        <v>79</v>
      </c>
      <c r="C65" s="13" t="s">
        <v>38</v>
      </c>
      <c r="D65" s="52">
        <v>0.01840277777777778</v>
      </c>
      <c r="E65" s="7">
        <v>0.02767361111111111</v>
      </c>
      <c r="F65" s="53">
        <v>0.009270833333333334</v>
      </c>
      <c r="G65" s="54" t="s">
        <v>50</v>
      </c>
      <c r="H65" s="9">
        <v>4</v>
      </c>
    </row>
    <row r="66" spans="1:8" ht="16.5" customHeight="1">
      <c r="A66" s="14">
        <v>57</v>
      </c>
      <c r="B66" s="13" t="s">
        <v>116</v>
      </c>
      <c r="C66" s="13" t="s">
        <v>93</v>
      </c>
      <c r="D66" s="52">
        <v>0.019444444444444445</v>
      </c>
      <c r="E66" s="7">
        <v>0.02953703703703704</v>
      </c>
      <c r="F66" s="53">
        <v>0.010092592592592592</v>
      </c>
      <c r="G66" s="54" t="s">
        <v>51</v>
      </c>
      <c r="H66" s="9">
        <v>3</v>
      </c>
    </row>
    <row r="67" spans="1:8" ht="12" customHeight="1">
      <c r="A67" s="14"/>
      <c r="B67" s="13"/>
      <c r="C67" s="13"/>
      <c r="D67" s="43"/>
      <c r="E67" s="77"/>
      <c r="F67" s="53"/>
      <c r="G67" s="54"/>
      <c r="H67" s="9"/>
    </row>
    <row r="68" spans="1:8" s="18" customFormat="1" ht="18">
      <c r="A68" s="14"/>
      <c r="B68" s="89" t="s">
        <v>118</v>
      </c>
      <c r="C68" s="90"/>
      <c r="D68" s="90"/>
      <c r="E68" s="90"/>
      <c r="F68" s="90"/>
      <c r="G68" s="91"/>
      <c r="H68" s="11"/>
    </row>
    <row r="69" spans="1:8" s="18" customFormat="1" ht="15.75">
      <c r="A69" s="27">
        <v>50</v>
      </c>
      <c r="B69" s="13" t="s">
        <v>80</v>
      </c>
      <c r="C69" s="13" t="s">
        <v>38</v>
      </c>
      <c r="D69" s="43">
        <v>0.016666666666666666</v>
      </c>
      <c r="E69" s="7">
        <v>0.02375</v>
      </c>
      <c r="F69" s="53">
        <f>SUM(E69-D69)</f>
        <v>0.007083333333333334</v>
      </c>
      <c r="G69" s="75" t="s">
        <v>32</v>
      </c>
      <c r="H69" s="81">
        <v>12</v>
      </c>
    </row>
    <row r="70" spans="1:8" s="18" customFormat="1" ht="15.75">
      <c r="A70" s="27">
        <v>32</v>
      </c>
      <c r="B70" s="26" t="s">
        <v>119</v>
      </c>
      <c r="C70" s="26" t="s">
        <v>38</v>
      </c>
      <c r="D70" s="53">
        <v>0.016319444444444445</v>
      </c>
      <c r="E70" s="53">
        <v>0.025474537037037035</v>
      </c>
      <c r="F70" s="53">
        <v>0.009155092592592593</v>
      </c>
      <c r="G70" s="49" t="s">
        <v>44</v>
      </c>
      <c r="H70" s="81">
        <v>10</v>
      </c>
    </row>
    <row r="71" spans="1:8" ht="12.75" customHeight="1">
      <c r="A71" s="29"/>
      <c r="B71" s="36"/>
      <c r="C71" s="36"/>
      <c r="D71" s="79"/>
      <c r="E71" s="40"/>
      <c r="F71" s="53"/>
      <c r="G71" s="37"/>
      <c r="H71" s="33"/>
    </row>
    <row r="72" spans="1:8" ht="18">
      <c r="A72" s="14"/>
      <c r="B72" s="89" t="s">
        <v>120</v>
      </c>
      <c r="C72" s="90"/>
      <c r="D72" s="90"/>
      <c r="E72" s="90"/>
      <c r="F72" s="90"/>
      <c r="G72" s="91"/>
      <c r="H72" s="11"/>
    </row>
    <row r="73" spans="1:8" ht="15.75">
      <c r="A73" s="14">
        <v>25</v>
      </c>
      <c r="B73" s="13" t="s">
        <v>121</v>
      </c>
      <c r="C73" s="71" t="s">
        <v>122</v>
      </c>
      <c r="D73" s="53">
        <v>0.02152777777777778</v>
      </c>
      <c r="E73" s="53">
        <v>0.031481481481481485</v>
      </c>
      <c r="F73" s="23">
        <v>0.009953703703703704</v>
      </c>
      <c r="G73" s="10" t="s">
        <v>32</v>
      </c>
      <c r="H73" s="33">
        <v>12</v>
      </c>
    </row>
    <row r="74" spans="1:8" ht="15.75">
      <c r="A74" s="14">
        <v>24</v>
      </c>
      <c r="B74" s="13" t="s">
        <v>123</v>
      </c>
      <c r="C74" s="71" t="s">
        <v>55</v>
      </c>
      <c r="D74" s="53">
        <v>0.021180555555555553</v>
      </c>
      <c r="E74" s="53">
        <v>0.03189814814814815</v>
      </c>
      <c r="F74" s="23">
        <v>0.010717592592592593</v>
      </c>
      <c r="G74" s="63" t="s">
        <v>44</v>
      </c>
      <c r="H74" s="33">
        <v>10</v>
      </c>
    </row>
    <row r="75" spans="1:8" ht="15.75">
      <c r="A75" s="14">
        <v>39</v>
      </c>
      <c r="B75" s="65" t="s">
        <v>124</v>
      </c>
      <c r="C75" s="26" t="s">
        <v>38</v>
      </c>
      <c r="D75" s="53">
        <v>0.02291666666666667</v>
      </c>
      <c r="E75" s="53">
        <v>0.0338425925925926</v>
      </c>
      <c r="F75" s="53">
        <v>0.010925925925925924</v>
      </c>
      <c r="G75" s="72" t="s">
        <v>45</v>
      </c>
      <c r="H75" s="33">
        <v>9</v>
      </c>
    </row>
    <row r="76" spans="1:8" ht="15">
      <c r="A76" s="14">
        <v>27</v>
      </c>
      <c r="B76" s="65" t="s">
        <v>125</v>
      </c>
      <c r="C76" s="26" t="s">
        <v>126</v>
      </c>
      <c r="D76" s="53">
        <v>0.022222222222222223</v>
      </c>
      <c r="E76" s="53">
        <v>0.033680555555555554</v>
      </c>
      <c r="F76" s="53">
        <v>0.011458333333333334</v>
      </c>
      <c r="G76" s="66" t="s">
        <v>46</v>
      </c>
      <c r="H76" s="13">
        <v>8</v>
      </c>
    </row>
    <row r="77" spans="1:8" ht="15">
      <c r="A77" s="14">
        <v>33</v>
      </c>
      <c r="B77" s="65" t="s">
        <v>54</v>
      </c>
      <c r="C77" s="26" t="s">
        <v>55</v>
      </c>
      <c r="D77" s="53">
        <v>0.02326388888888889</v>
      </c>
      <c r="E77" s="53">
        <v>0.0353587962962963</v>
      </c>
      <c r="F77" s="53">
        <v>0.012094907407407408</v>
      </c>
      <c r="G77" s="66" t="s">
        <v>47</v>
      </c>
      <c r="H77" s="13">
        <v>7</v>
      </c>
    </row>
    <row r="78" spans="1:8" ht="15">
      <c r="A78" s="14">
        <v>48</v>
      </c>
      <c r="B78" s="26" t="s">
        <v>127</v>
      </c>
      <c r="C78" s="26" t="s">
        <v>38</v>
      </c>
      <c r="D78" s="53">
        <v>0.022569444444444444</v>
      </c>
      <c r="E78" s="53">
        <v>0.03467592592592592</v>
      </c>
      <c r="F78" s="53">
        <v>0.012106481481481482</v>
      </c>
      <c r="G78" s="50" t="s">
        <v>48</v>
      </c>
      <c r="H78" s="13">
        <v>6</v>
      </c>
    </row>
    <row r="79" spans="1:8" ht="15">
      <c r="A79" s="14">
        <v>26</v>
      </c>
      <c r="B79" s="26" t="s">
        <v>82</v>
      </c>
      <c r="C79" s="26" t="s">
        <v>38</v>
      </c>
      <c r="D79" s="53">
        <v>0.021875</v>
      </c>
      <c r="E79" s="53">
        <v>0.03412037037037037</v>
      </c>
      <c r="F79" s="53">
        <v>0.01224537037037037</v>
      </c>
      <c r="G79" s="50" t="s">
        <v>49</v>
      </c>
      <c r="H79" s="13">
        <v>5</v>
      </c>
    </row>
    <row r="80" spans="1:8" ht="15">
      <c r="A80" s="14">
        <v>23</v>
      </c>
      <c r="B80" s="26" t="s">
        <v>81</v>
      </c>
      <c r="C80" s="26" t="s">
        <v>38</v>
      </c>
      <c r="D80" s="53">
        <v>0.020833333333333332</v>
      </c>
      <c r="E80" s="53">
        <v>0.03315972222222222</v>
      </c>
      <c r="F80" s="53">
        <v>0.012326388888888888</v>
      </c>
      <c r="G80" s="50" t="s">
        <v>50</v>
      </c>
      <c r="H80" s="13">
        <v>4</v>
      </c>
    </row>
    <row r="81" spans="1:8" ht="15">
      <c r="A81" s="14">
        <v>41</v>
      </c>
      <c r="B81" s="26" t="s">
        <v>83</v>
      </c>
      <c r="C81" s="26" t="s">
        <v>38</v>
      </c>
      <c r="D81" s="53">
        <v>0.02361111111111111</v>
      </c>
      <c r="E81" s="53">
        <v>0.0370949074074074</v>
      </c>
      <c r="F81" s="53">
        <v>0.013483796296296298</v>
      </c>
      <c r="G81" s="50" t="s">
        <v>51</v>
      </c>
      <c r="H81" s="13">
        <v>3</v>
      </c>
    </row>
    <row r="82" spans="1:8" ht="15.75">
      <c r="A82" s="30"/>
      <c r="B82" s="58"/>
      <c r="C82" s="39"/>
      <c r="D82" s="42"/>
      <c r="E82" s="21"/>
      <c r="F82" s="59"/>
      <c r="G82" s="20"/>
      <c r="H82" s="41"/>
    </row>
    <row r="83" spans="1:8" ht="15.75">
      <c r="A83" s="30"/>
      <c r="B83" s="84" t="s">
        <v>128</v>
      </c>
      <c r="C83" s="39"/>
      <c r="D83" s="42"/>
      <c r="E83" s="21"/>
      <c r="F83" s="59"/>
      <c r="G83" s="20"/>
      <c r="H83" s="41"/>
    </row>
    <row r="84" spans="1:8" ht="15">
      <c r="A84" s="30"/>
      <c r="B84" s="18"/>
      <c r="C84" s="18"/>
      <c r="D84" s="60"/>
      <c r="E84" s="18"/>
      <c r="F84" s="18"/>
      <c r="G84" s="18"/>
      <c r="H84" s="18"/>
    </row>
    <row r="85" spans="1:8" ht="15">
      <c r="A85" s="30"/>
      <c r="B85" s="18" t="s">
        <v>64</v>
      </c>
      <c r="C85" s="18"/>
      <c r="D85" s="18"/>
      <c r="E85" s="18"/>
      <c r="F85" s="18"/>
      <c r="G85" s="18"/>
      <c r="H85" s="18"/>
    </row>
    <row r="86" ht="12.75">
      <c r="A86" s="18"/>
    </row>
    <row r="87" ht="12.75">
      <c r="A87" s="18"/>
    </row>
  </sheetData>
  <mergeCells count="12">
    <mergeCell ref="B57:G57"/>
    <mergeCell ref="B68:G68"/>
    <mergeCell ref="B3:G3"/>
    <mergeCell ref="B4:G4"/>
    <mergeCell ref="B72:G72"/>
    <mergeCell ref="B21:G21"/>
    <mergeCell ref="B10:G10"/>
    <mergeCell ref="B7:G7"/>
    <mergeCell ref="B35:G35"/>
    <mergeCell ref="B43:G43"/>
    <mergeCell ref="B46:G46"/>
    <mergeCell ref="B52:G52"/>
  </mergeCells>
  <printOptions/>
  <pageMargins left="0.7480314960629921" right="0.7480314960629921" top="0.7874015748031497" bottom="0.590551181102362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7"/>
  <sheetViews>
    <sheetView workbookViewId="0" topLeftCell="A1">
      <selection activeCell="G6" sqref="G6:H8"/>
    </sheetView>
  </sheetViews>
  <sheetFormatPr defaultColWidth="9.140625" defaultRowHeight="12.75"/>
  <cols>
    <col min="2" max="2" width="21.57421875" style="0" customWidth="1"/>
  </cols>
  <sheetData>
    <row r="4" spans="1:8" ht="20.25">
      <c r="A4" s="14"/>
      <c r="B4" s="100" t="s">
        <v>8</v>
      </c>
      <c r="C4" s="99"/>
      <c r="D4" s="99"/>
      <c r="E4" s="99"/>
      <c r="F4" s="99"/>
      <c r="G4" s="101"/>
      <c r="H4" s="11"/>
    </row>
    <row r="5" spans="1:7" ht="15">
      <c r="A5" s="30"/>
      <c r="B5" s="20"/>
      <c r="C5" s="20"/>
      <c r="D5" s="20"/>
      <c r="E5" s="21"/>
      <c r="F5" s="22"/>
      <c r="G5" s="20"/>
    </row>
    <row r="6" spans="1:8" ht="15.75">
      <c r="A6" s="14">
        <v>12</v>
      </c>
      <c r="B6" s="24" t="s">
        <v>23</v>
      </c>
      <c r="C6" s="24" t="s">
        <v>13</v>
      </c>
      <c r="D6" s="7">
        <v>0.00381944444444444</v>
      </c>
      <c r="E6" s="7">
        <v>0.006793981481481482</v>
      </c>
      <c r="F6" s="8">
        <f aca="true" t="shared" si="0" ref="F6:F17">SUM(E6-D6)</f>
        <v>0.0029745370370370416</v>
      </c>
      <c r="G6" s="10" t="s">
        <v>32</v>
      </c>
      <c r="H6" s="33">
        <v>30</v>
      </c>
    </row>
    <row r="7" spans="1:8" ht="15.75">
      <c r="A7" s="14">
        <v>13</v>
      </c>
      <c r="B7" s="24" t="s">
        <v>24</v>
      </c>
      <c r="C7" s="24" t="s">
        <v>15</v>
      </c>
      <c r="D7" s="16">
        <v>0.00416666666666666</v>
      </c>
      <c r="E7" s="7">
        <v>0.007430555555555555</v>
      </c>
      <c r="F7" s="8">
        <f t="shared" si="0"/>
        <v>0.003263888888888895</v>
      </c>
      <c r="G7" s="10" t="s">
        <v>33</v>
      </c>
      <c r="H7" s="33">
        <v>27</v>
      </c>
    </row>
    <row r="8" spans="1:8" ht="15.75">
      <c r="A8" s="14">
        <v>15</v>
      </c>
      <c r="B8" s="24" t="s">
        <v>25</v>
      </c>
      <c r="C8" s="24" t="s">
        <v>15</v>
      </c>
      <c r="D8" s="7">
        <v>0.0048611111111111</v>
      </c>
      <c r="E8" s="7">
        <v>0.008252314814814815</v>
      </c>
      <c r="F8" s="8">
        <f t="shared" si="0"/>
        <v>0.003391203703703715</v>
      </c>
      <c r="G8" s="10" t="s">
        <v>34</v>
      </c>
      <c r="H8" s="33">
        <v>25</v>
      </c>
    </row>
    <row r="9" spans="1:8" ht="15.75">
      <c r="A9" s="14">
        <v>4</v>
      </c>
      <c r="B9" s="24" t="s">
        <v>17</v>
      </c>
      <c r="C9" s="24" t="s">
        <v>13</v>
      </c>
      <c r="D9" s="16">
        <v>0.00104166666666667</v>
      </c>
      <c r="E9" s="7">
        <v>0.004525462962962963</v>
      </c>
      <c r="F9" s="8">
        <f t="shared" si="0"/>
        <v>0.003483796296296293</v>
      </c>
      <c r="G9" s="6">
        <v>4</v>
      </c>
      <c r="H9" s="13">
        <v>24</v>
      </c>
    </row>
    <row r="10" spans="1:8" ht="15.75">
      <c r="A10" s="14">
        <v>57</v>
      </c>
      <c r="B10" s="9" t="s">
        <v>31</v>
      </c>
      <c r="C10" s="9" t="s">
        <v>30</v>
      </c>
      <c r="D10" s="23">
        <v>0.005555555555555556</v>
      </c>
      <c r="E10" s="7">
        <v>0.009270833333333334</v>
      </c>
      <c r="F10" s="8">
        <f t="shared" si="0"/>
        <v>0.0037152777777777783</v>
      </c>
      <c r="G10" s="6">
        <v>5</v>
      </c>
      <c r="H10" s="13">
        <v>23</v>
      </c>
    </row>
    <row r="11" spans="1:8" ht="15.75">
      <c r="A11" s="14">
        <v>10</v>
      </c>
      <c r="B11" s="24" t="s">
        <v>22</v>
      </c>
      <c r="C11" s="24" t="s">
        <v>15</v>
      </c>
      <c r="D11" s="16">
        <v>0.003125</v>
      </c>
      <c r="E11" s="7">
        <v>0.006851851851851852</v>
      </c>
      <c r="F11" s="8">
        <f t="shared" si="0"/>
        <v>0.003726851851851852</v>
      </c>
      <c r="G11" s="6">
        <v>6</v>
      </c>
      <c r="H11" s="13">
        <v>22</v>
      </c>
    </row>
    <row r="12" spans="1:8" ht="15.75">
      <c r="A12" s="14">
        <v>5</v>
      </c>
      <c r="B12" s="24" t="s">
        <v>18</v>
      </c>
      <c r="C12" s="24" t="s">
        <v>15</v>
      </c>
      <c r="D12" s="7">
        <v>0.00138888888888889</v>
      </c>
      <c r="E12" s="7">
        <v>0.005914351851851852</v>
      </c>
      <c r="F12" s="8">
        <f t="shared" si="0"/>
        <v>0.004525462962962962</v>
      </c>
      <c r="G12" s="6">
        <v>7</v>
      </c>
      <c r="H12" s="13">
        <v>21</v>
      </c>
    </row>
    <row r="13" spans="1:8" ht="15.75">
      <c r="A13" s="14">
        <v>9</v>
      </c>
      <c r="B13" s="24" t="s">
        <v>21</v>
      </c>
      <c r="C13" s="24" t="s">
        <v>13</v>
      </c>
      <c r="D13" s="7">
        <v>0.00277777777777778</v>
      </c>
      <c r="E13" s="7">
        <v>0.007974537037037037</v>
      </c>
      <c r="F13" s="8">
        <f t="shared" si="0"/>
        <v>0.005196759259259257</v>
      </c>
      <c r="G13" s="6">
        <v>8</v>
      </c>
      <c r="H13" s="13">
        <v>20</v>
      </c>
    </row>
    <row r="14" spans="1:8" ht="15.75">
      <c r="A14" s="14">
        <v>6</v>
      </c>
      <c r="B14" s="24" t="s">
        <v>19</v>
      </c>
      <c r="C14" s="24" t="s">
        <v>13</v>
      </c>
      <c r="D14" s="16">
        <v>0.00173611111111111</v>
      </c>
      <c r="E14" s="7">
        <v>0.0071875</v>
      </c>
      <c r="F14" s="8">
        <f t="shared" si="0"/>
        <v>0.00545138888888889</v>
      </c>
      <c r="G14" s="6">
        <v>9</v>
      </c>
      <c r="H14" s="13">
        <v>19</v>
      </c>
    </row>
    <row r="15" spans="1:8" ht="15.75">
      <c r="A15" s="14">
        <v>7</v>
      </c>
      <c r="B15" s="24" t="s">
        <v>20</v>
      </c>
      <c r="C15" s="24" t="s">
        <v>15</v>
      </c>
      <c r="D15" s="7">
        <v>0.00208333333333333</v>
      </c>
      <c r="E15" s="7">
        <v>0.007546296296296297</v>
      </c>
      <c r="F15" s="8">
        <f t="shared" si="0"/>
        <v>0.005462962962962966</v>
      </c>
      <c r="G15" s="6">
        <v>10</v>
      </c>
      <c r="H15" s="13">
        <v>18</v>
      </c>
    </row>
    <row r="16" spans="1:8" ht="15.75">
      <c r="A16" s="29">
        <v>16</v>
      </c>
      <c r="B16" s="24" t="s">
        <v>26</v>
      </c>
      <c r="C16" s="24" t="s">
        <v>13</v>
      </c>
      <c r="D16" s="7">
        <v>0.00520833333333332</v>
      </c>
      <c r="E16" s="7">
        <v>0.010787037037037038</v>
      </c>
      <c r="F16" s="8">
        <f t="shared" si="0"/>
        <v>0.005578703703703718</v>
      </c>
      <c r="G16" s="6">
        <v>11</v>
      </c>
      <c r="H16" s="13">
        <v>17</v>
      </c>
    </row>
    <row r="17" spans="1:8" ht="15.75">
      <c r="A17" s="14">
        <v>3</v>
      </c>
      <c r="B17" s="24" t="s">
        <v>16</v>
      </c>
      <c r="C17" s="24" t="s">
        <v>15</v>
      </c>
      <c r="D17" s="7">
        <v>0.000694444444444444</v>
      </c>
      <c r="E17" s="7">
        <v>0.006296296296296296</v>
      </c>
      <c r="F17" s="8">
        <f t="shared" si="0"/>
        <v>0.005601851851851853</v>
      </c>
      <c r="G17" s="6">
        <v>12</v>
      </c>
      <c r="H17" s="13">
        <v>16</v>
      </c>
    </row>
  </sheetData>
  <mergeCells count="1">
    <mergeCell ref="B4:G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Lepamets</dc:creator>
  <cp:keywords/>
  <dc:description/>
  <cp:lastModifiedBy>Spordiliit</cp:lastModifiedBy>
  <cp:lastPrinted>2012-01-27T09:01:03Z</cp:lastPrinted>
  <dcterms:created xsi:type="dcterms:W3CDTF">2006-03-06T17:50:34Z</dcterms:created>
  <dcterms:modified xsi:type="dcterms:W3CDTF">2012-01-27T09:01:54Z</dcterms:modified>
  <cp:category/>
  <cp:version/>
  <cp:contentType/>
  <cp:contentStatus/>
</cp:coreProperties>
</file>