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<sst xmlns="http://schemas.openxmlformats.org/spreadsheetml/2006/main" count="215" uniqueCount="116">
  <si>
    <t>STARDI- ja FINIŠIPROTOKOLL</t>
  </si>
  <si>
    <t>Nimi</t>
  </si>
  <si>
    <t>Stardi-</t>
  </si>
  <si>
    <t>Finišiaeg</t>
  </si>
  <si>
    <t>Aeg</t>
  </si>
  <si>
    <t>Koht</t>
  </si>
  <si>
    <t>aeg</t>
  </si>
  <si>
    <t>SUUSATAMINE</t>
  </si>
  <si>
    <t>POISID KUNI 10 A   1 km</t>
  </si>
  <si>
    <t>TÜDRUKUD KUNI 10 A   1 km</t>
  </si>
  <si>
    <t>TÜDRUKUD 11-13 A   1 km</t>
  </si>
  <si>
    <t>POISID 11-13 A    2 km</t>
  </si>
  <si>
    <t>TÜDRUKUD 14-16 a 2 km</t>
  </si>
  <si>
    <t>Ambla</t>
  </si>
  <si>
    <t>nr</t>
  </si>
  <si>
    <t>Aegviidu</t>
  </si>
  <si>
    <t>Mark-Daniel Kalavus</t>
  </si>
  <si>
    <t>Jan-Are Nursi</t>
  </si>
  <si>
    <t>Silver Allemann</t>
  </si>
  <si>
    <t>Taivo pihlak</t>
  </si>
  <si>
    <t>Hans Allemann</t>
  </si>
  <si>
    <t>Raivo Vilumaa</t>
  </si>
  <si>
    <t>Illimar Hein</t>
  </si>
  <si>
    <t>Ranno Lepasepp</t>
  </si>
  <si>
    <t>Karl Hans Bammer</t>
  </si>
  <si>
    <t>Rene Rosin</t>
  </si>
  <si>
    <t>Jarmo Kaasiku</t>
  </si>
  <si>
    <t>Egle Sepp</t>
  </si>
  <si>
    <t>Kaidy Kaasiku</t>
  </si>
  <si>
    <t>Keidy Kaasiku</t>
  </si>
  <si>
    <t>Vivian Vellama</t>
  </si>
  <si>
    <t>Roosna-Alliku</t>
  </si>
  <si>
    <t>Rainis Vares</t>
  </si>
  <si>
    <t>I</t>
  </si>
  <si>
    <t>ii</t>
  </si>
  <si>
    <t>iii</t>
  </si>
  <si>
    <t>Punk</t>
  </si>
  <si>
    <t>tid</t>
  </si>
  <si>
    <t>NAISED 35 JA VANEMAD 2 km</t>
  </si>
  <si>
    <t>Klubi</t>
  </si>
  <si>
    <t>Ambla SK</t>
  </si>
  <si>
    <t>Aravete</t>
  </si>
  <si>
    <t>Karoliina Tõnisson</t>
  </si>
  <si>
    <t>Ahula</t>
  </si>
  <si>
    <t>Kaarel Kasper Kõrge</t>
  </si>
  <si>
    <t>Erki Salla</t>
  </si>
  <si>
    <t>Türi</t>
  </si>
  <si>
    <t>Rauno Sepp</t>
  </si>
  <si>
    <t>Tiina Idavain</t>
  </si>
  <si>
    <t>J-Jaani</t>
  </si>
  <si>
    <t>Maili Antons</t>
  </si>
  <si>
    <t>Ivar Pilv</t>
  </si>
  <si>
    <t>Peeter Puhke</t>
  </si>
  <si>
    <t>Kalju Toomas</t>
  </si>
  <si>
    <t>Paide</t>
  </si>
  <si>
    <t>Hugo Pastimäe</t>
  </si>
  <si>
    <t>Raimo Salla</t>
  </si>
  <si>
    <t>Hanno Tikerbär</t>
  </si>
  <si>
    <t>Mart Laaniste</t>
  </si>
  <si>
    <t>Margus Meidla</t>
  </si>
  <si>
    <t>Caius Kand</t>
  </si>
  <si>
    <t>Tamsalu</t>
  </si>
  <si>
    <t>Rakke SK</t>
  </si>
  <si>
    <t>Maris Kaarjärv</t>
  </si>
  <si>
    <t>Kadrina</t>
  </si>
  <si>
    <t>Koeru</t>
  </si>
  <si>
    <t>II</t>
  </si>
  <si>
    <t>III</t>
  </si>
  <si>
    <t>Peakohtunik Leo Matikainen</t>
  </si>
  <si>
    <t>Liisi Randkivi</t>
  </si>
  <si>
    <t>Laura Randkivi</t>
  </si>
  <si>
    <t>Kristo Sepp</t>
  </si>
  <si>
    <t>Piia Pohlak</t>
  </si>
  <si>
    <t>Sigrid Vergi</t>
  </si>
  <si>
    <t>Õnnela Rodendau</t>
  </si>
  <si>
    <t>Vilve Pilv</t>
  </si>
  <si>
    <t>Kaalepi</t>
  </si>
  <si>
    <t>Signe Selge</t>
  </si>
  <si>
    <t>Avo Siilak</t>
  </si>
  <si>
    <t>Raido Rohi</t>
  </si>
  <si>
    <t>AMBLA SK SUUSATAMISE SV 2011, 1.etapp 12.jaan. Aravetel,</t>
  </si>
  <si>
    <t>Anni Jalakas</t>
  </si>
  <si>
    <t>Lisette Kaasiku</t>
  </si>
  <si>
    <t>Kirke Jamnes</t>
  </si>
  <si>
    <t>4.</t>
  </si>
  <si>
    <t>5.</t>
  </si>
  <si>
    <t>6.</t>
  </si>
  <si>
    <t>7.</t>
  </si>
  <si>
    <t>8.</t>
  </si>
  <si>
    <t>9.</t>
  </si>
  <si>
    <t>Marius Kaarjärv</t>
  </si>
  <si>
    <t>Joosep Kaasiku</t>
  </si>
  <si>
    <t>Rico Rohi</t>
  </si>
  <si>
    <t>Aron Ott</t>
  </si>
  <si>
    <t>Varmo Ivask</t>
  </si>
  <si>
    <t>Aleks Homin</t>
  </si>
  <si>
    <t>Mairis Õispuu</t>
  </si>
  <si>
    <t>Eve Kirsipuu</t>
  </si>
  <si>
    <t>Merike Kaasiku</t>
  </si>
  <si>
    <t>Rene Puhke</t>
  </si>
  <si>
    <t>Silver Siivard</t>
  </si>
  <si>
    <t>Raivo Kaasiku</t>
  </si>
  <si>
    <t>I-II</t>
  </si>
  <si>
    <t>Mati Viidemann</t>
  </si>
  <si>
    <t>Vladimir Pennert</t>
  </si>
  <si>
    <t>Hanna-Maria Puhke</t>
  </si>
  <si>
    <t>Bert Tippi</t>
  </si>
  <si>
    <t>Siim Part</t>
  </si>
  <si>
    <t>Albu</t>
  </si>
  <si>
    <t>OSAVÕTJAID:   51</t>
  </si>
  <si>
    <t>Eraldistart, vabatehnika,valgustatud rada 2km ja 1km</t>
  </si>
  <si>
    <t>POISID 14 kuni 16 A   3km (2+1)</t>
  </si>
  <si>
    <t>MEHED 40 JA VANEMAD    3 km (2+1)</t>
  </si>
  <si>
    <t>NAISED 17-34    3 km (2+1)</t>
  </si>
  <si>
    <t>MEHED 17-39    5 km (2+2+1)</t>
  </si>
  <si>
    <t>v.a.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</si>
</sst>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21" fontId="3" fillId="0" borderId="3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/>
    </xf>
    <xf numFmtId="21" fontId="3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21" fontId="3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21" fontId="3" fillId="0" borderId="0" xfId="0" applyNumberFormat="1" applyFont="1" applyFill="1" applyBorder="1" applyAlignment="1">
      <alignment/>
    </xf>
    <xf numFmtId="21" fontId="3" fillId="0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21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/>
    </xf>
    <xf numFmtId="21" fontId="3" fillId="0" borderId="5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21" fontId="3" fillId="0" borderId="2" xfId="0" applyNumberFormat="1" applyFont="1" applyBorder="1" applyAlignment="1">
      <alignment/>
    </xf>
    <xf numFmtId="21" fontId="3" fillId="0" borderId="6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21" fontId="3" fillId="0" borderId="5" xfId="0" applyNumberFormat="1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1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22">
      <selection activeCell="G105" sqref="G105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14.28125" style="0" customWidth="1"/>
    <col min="4" max="4" width="8.8515625" style="0" customWidth="1"/>
    <col min="5" max="5" width="9.421875" style="0" customWidth="1"/>
    <col min="6" max="6" width="10.421875" style="0" customWidth="1"/>
    <col min="7" max="7" width="5.00390625" style="0" customWidth="1"/>
    <col min="8" max="8" width="5.7109375" style="0" customWidth="1"/>
  </cols>
  <sheetData>
    <row r="1" spans="2:6" ht="18">
      <c r="B1" s="41" t="s">
        <v>80</v>
      </c>
      <c r="C1" s="41"/>
      <c r="D1" s="41"/>
      <c r="E1" s="42"/>
      <c r="F1" s="42"/>
    </row>
    <row r="2" spans="1:6" ht="18">
      <c r="A2" s="1"/>
      <c r="B2" s="41" t="s">
        <v>110</v>
      </c>
      <c r="C2" s="41"/>
      <c r="D2" s="41"/>
      <c r="E2" s="42"/>
      <c r="F2" s="42"/>
    </row>
    <row r="3" spans="1:7" ht="15.75">
      <c r="A3" s="1"/>
      <c r="B3" s="110" t="s">
        <v>0</v>
      </c>
      <c r="C3" s="110"/>
      <c r="D3" s="110"/>
      <c r="E3" s="110"/>
      <c r="F3" s="110"/>
      <c r="G3" s="110"/>
    </row>
    <row r="4" spans="1:7" ht="16.5" thickBot="1">
      <c r="A4" s="1"/>
      <c r="B4" s="110" t="s">
        <v>7</v>
      </c>
      <c r="C4" s="110"/>
      <c r="D4" s="110"/>
      <c r="E4" s="110"/>
      <c r="F4" s="110"/>
      <c r="G4" s="110"/>
    </row>
    <row r="5" spans="1:8" ht="15">
      <c r="A5" s="37" t="s">
        <v>14</v>
      </c>
      <c r="B5" s="2" t="s">
        <v>1</v>
      </c>
      <c r="C5" s="2" t="s">
        <v>39</v>
      </c>
      <c r="D5" s="2" t="s">
        <v>2</v>
      </c>
      <c r="E5" s="3" t="s">
        <v>3</v>
      </c>
      <c r="F5" s="2" t="s">
        <v>4</v>
      </c>
      <c r="G5" s="34" t="s">
        <v>5</v>
      </c>
      <c r="H5" s="35" t="s">
        <v>36</v>
      </c>
    </row>
    <row r="6" spans="1:8" ht="15">
      <c r="A6" s="51"/>
      <c r="B6" s="53"/>
      <c r="C6" s="53"/>
      <c r="D6" s="53" t="s">
        <v>6</v>
      </c>
      <c r="E6" s="54"/>
      <c r="F6" s="55"/>
      <c r="G6" s="56"/>
      <c r="H6" s="52" t="s">
        <v>37</v>
      </c>
    </row>
    <row r="7" spans="1:8" ht="18">
      <c r="A7" s="5"/>
      <c r="B7" s="120" t="s">
        <v>10</v>
      </c>
      <c r="C7" s="120"/>
      <c r="D7" s="120"/>
      <c r="E7" s="120"/>
      <c r="F7" s="120"/>
      <c r="G7" s="120"/>
      <c r="H7" s="11"/>
    </row>
    <row r="8" spans="1:8" ht="15.75">
      <c r="A8" s="15">
        <v>8</v>
      </c>
      <c r="B8" s="20" t="s">
        <v>27</v>
      </c>
      <c r="C8" s="9" t="s">
        <v>40</v>
      </c>
      <c r="D8" s="18">
        <v>0.005902777777777778</v>
      </c>
      <c r="E8" s="7">
        <v>0.008090277777777778</v>
      </c>
      <c r="F8" s="61">
        <f>SUM(E8-D8)</f>
        <v>0.0021875</v>
      </c>
      <c r="G8" s="10" t="s">
        <v>33</v>
      </c>
      <c r="H8" s="66">
        <v>12</v>
      </c>
    </row>
    <row r="9" spans="1:8" ht="15.75">
      <c r="A9" s="15">
        <v>13</v>
      </c>
      <c r="B9" s="20" t="s">
        <v>30</v>
      </c>
      <c r="C9" s="9" t="s">
        <v>43</v>
      </c>
      <c r="D9" s="18">
        <v>0.00625</v>
      </c>
      <c r="E9" s="7">
        <v>0.008761574074074074</v>
      </c>
      <c r="F9" s="61">
        <f>SUM(E9-D9)</f>
        <v>0.002511574074074074</v>
      </c>
      <c r="G9" s="10" t="s">
        <v>66</v>
      </c>
      <c r="H9" s="40">
        <v>10</v>
      </c>
    </row>
    <row r="10" spans="1:8" ht="15.75" customHeight="1">
      <c r="A10" s="15"/>
      <c r="B10" s="20"/>
      <c r="C10" s="9"/>
      <c r="D10" s="61"/>
      <c r="E10" s="7"/>
      <c r="F10" s="61"/>
      <c r="G10" s="10"/>
      <c r="H10" s="40"/>
    </row>
    <row r="11" spans="1:8" ht="15" customHeight="1">
      <c r="A11" s="15"/>
      <c r="B11" s="20"/>
      <c r="C11" s="9"/>
      <c r="D11" s="61"/>
      <c r="E11" s="7"/>
      <c r="F11" s="61"/>
      <c r="G11" s="71"/>
      <c r="H11" s="9"/>
    </row>
    <row r="12" spans="1:8" ht="15">
      <c r="A12" s="5"/>
      <c r="B12" s="29"/>
      <c r="C12" s="29"/>
      <c r="D12" s="61"/>
      <c r="E12" s="61"/>
      <c r="F12" s="61"/>
      <c r="G12" s="104"/>
      <c r="H12" s="9"/>
    </row>
    <row r="13" spans="1:8" ht="18">
      <c r="A13" s="5"/>
      <c r="B13" s="94"/>
      <c r="C13" s="75"/>
      <c r="D13" s="75"/>
      <c r="E13" s="75"/>
      <c r="F13" s="75"/>
      <c r="G13" s="75"/>
      <c r="H13" s="40"/>
    </row>
    <row r="14" spans="1:8" ht="20.25">
      <c r="A14" s="11"/>
      <c r="D14" s="11"/>
      <c r="E14" s="63"/>
      <c r="F14" s="63"/>
      <c r="G14" s="63"/>
      <c r="H14" s="11"/>
    </row>
    <row r="15" spans="1:8" ht="15.75">
      <c r="A15" s="38"/>
      <c r="B15" s="11"/>
      <c r="C15" s="9"/>
      <c r="D15" s="18"/>
      <c r="E15" s="7"/>
      <c r="F15" s="8"/>
      <c r="G15" s="6"/>
      <c r="H15" s="14"/>
    </row>
    <row r="16" spans="1:8" ht="18">
      <c r="A16" s="4"/>
      <c r="B16" s="117" t="s">
        <v>9</v>
      </c>
      <c r="C16" s="118"/>
      <c r="D16" s="118"/>
      <c r="E16" s="118"/>
      <c r="F16" s="118"/>
      <c r="G16" s="119"/>
      <c r="H16" s="45"/>
    </row>
    <row r="17" spans="1:8" ht="15.75">
      <c r="A17" s="15">
        <v>7</v>
      </c>
      <c r="B17" s="29" t="s">
        <v>28</v>
      </c>
      <c r="C17" s="29" t="s">
        <v>40</v>
      </c>
      <c r="D17" s="59">
        <v>0.003125</v>
      </c>
      <c r="E17" s="7">
        <v>0.005497685185185185</v>
      </c>
      <c r="F17" s="61">
        <f aca="true" t="shared" si="0" ref="F17:F25">SUM(E17-D17)</f>
        <v>0.002372685185185185</v>
      </c>
      <c r="G17" s="28" t="s">
        <v>33</v>
      </c>
      <c r="H17" s="105">
        <v>12</v>
      </c>
    </row>
    <row r="18" spans="1:8" ht="15.75">
      <c r="A18" s="15">
        <v>9</v>
      </c>
      <c r="B18" s="27" t="s">
        <v>29</v>
      </c>
      <c r="C18" s="27" t="s">
        <v>40</v>
      </c>
      <c r="D18" s="59">
        <v>0.002777777777777778</v>
      </c>
      <c r="E18" s="61">
        <v>0.005277777777777777</v>
      </c>
      <c r="F18" s="61">
        <f t="shared" si="0"/>
        <v>0.002499999999999999</v>
      </c>
      <c r="G18" s="28" t="s">
        <v>66</v>
      </c>
      <c r="H18" s="105">
        <v>10</v>
      </c>
    </row>
    <row r="19" spans="1:8" ht="15.75">
      <c r="A19" s="15">
        <v>18</v>
      </c>
      <c r="B19" s="29" t="s">
        <v>81</v>
      </c>
      <c r="C19" s="29" t="s">
        <v>40</v>
      </c>
      <c r="D19" s="59">
        <v>0.0020833333333333333</v>
      </c>
      <c r="E19" s="7">
        <v>0.004768518518518518</v>
      </c>
      <c r="F19" s="61">
        <f t="shared" si="0"/>
        <v>0.002685185185185185</v>
      </c>
      <c r="G19" s="28" t="s">
        <v>67</v>
      </c>
      <c r="H19" s="105">
        <v>9</v>
      </c>
    </row>
    <row r="20" spans="1:8" ht="15">
      <c r="A20" s="15">
        <v>2</v>
      </c>
      <c r="B20" s="14" t="s">
        <v>70</v>
      </c>
      <c r="C20" s="14" t="s">
        <v>62</v>
      </c>
      <c r="D20" s="59">
        <v>0.0006944444444444445</v>
      </c>
      <c r="E20" s="61">
        <v>0.003472222222222222</v>
      </c>
      <c r="F20" s="61">
        <f t="shared" si="0"/>
        <v>0.0027777777777777775</v>
      </c>
      <c r="G20" s="30" t="s">
        <v>84</v>
      </c>
      <c r="H20" s="43">
        <v>8</v>
      </c>
    </row>
    <row r="21" spans="1:8" ht="15">
      <c r="A21" s="15">
        <v>1</v>
      </c>
      <c r="B21" s="14" t="s">
        <v>69</v>
      </c>
      <c r="C21" s="14" t="s">
        <v>62</v>
      </c>
      <c r="D21" s="59">
        <v>0.00034722222222222224</v>
      </c>
      <c r="E21" s="61">
        <v>0.0032291666666666666</v>
      </c>
      <c r="F21" s="86">
        <f t="shared" si="0"/>
        <v>0.0028819444444444444</v>
      </c>
      <c r="G21" s="30" t="s">
        <v>85</v>
      </c>
      <c r="H21" s="43">
        <v>7</v>
      </c>
    </row>
    <row r="22" spans="1:8" ht="15">
      <c r="A22" s="15">
        <v>10</v>
      </c>
      <c r="B22" s="29" t="s">
        <v>42</v>
      </c>
      <c r="C22" s="29" t="s">
        <v>40</v>
      </c>
      <c r="D22" s="59">
        <v>0.001388888888888889</v>
      </c>
      <c r="E22" s="7">
        <v>0.005613425925925927</v>
      </c>
      <c r="F22" s="86">
        <f t="shared" si="0"/>
        <v>0.004224537037037038</v>
      </c>
      <c r="G22" s="30" t="s">
        <v>86</v>
      </c>
      <c r="H22" s="43">
        <v>6</v>
      </c>
    </row>
    <row r="23" spans="1:8" ht="15.75" customHeight="1">
      <c r="A23" s="15">
        <v>17</v>
      </c>
      <c r="B23" s="29" t="s">
        <v>82</v>
      </c>
      <c r="C23" s="29" t="s">
        <v>46</v>
      </c>
      <c r="D23" s="18">
        <v>0.001736111111111111</v>
      </c>
      <c r="E23" s="7">
        <v>0.006724537037037037</v>
      </c>
      <c r="F23" s="86">
        <f t="shared" si="0"/>
        <v>0.004988425925925926</v>
      </c>
      <c r="G23" s="15" t="s">
        <v>87</v>
      </c>
      <c r="H23" s="43">
        <v>5</v>
      </c>
    </row>
    <row r="24" spans="1:8" ht="15">
      <c r="A24" s="15">
        <v>19</v>
      </c>
      <c r="B24" s="27" t="s">
        <v>74</v>
      </c>
      <c r="C24" s="27" t="s">
        <v>40</v>
      </c>
      <c r="D24" s="59">
        <v>0.0024305555555555556</v>
      </c>
      <c r="E24" s="7">
        <v>0.008171296296296296</v>
      </c>
      <c r="F24" s="61">
        <f t="shared" si="0"/>
        <v>0.005740740740740741</v>
      </c>
      <c r="G24" s="15" t="s">
        <v>88</v>
      </c>
      <c r="H24" s="14">
        <v>4</v>
      </c>
    </row>
    <row r="25" spans="1:8" ht="15">
      <c r="A25" s="32">
        <v>6</v>
      </c>
      <c r="B25" s="27" t="s">
        <v>83</v>
      </c>
      <c r="C25" s="27" t="s">
        <v>41</v>
      </c>
      <c r="D25" s="59">
        <v>0.0010416666666666667</v>
      </c>
      <c r="E25" s="7">
        <v>0.009467592592592592</v>
      </c>
      <c r="F25" s="61">
        <f t="shared" si="0"/>
        <v>0.008425925925925925</v>
      </c>
      <c r="G25" s="15" t="s">
        <v>89</v>
      </c>
      <c r="H25" s="43">
        <v>3</v>
      </c>
    </row>
    <row r="26" spans="1:8" ht="15">
      <c r="A26" s="32"/>
      <c r="B26" s="27"/>
      <c r="C26" s="27"/>
      <c r="D26" s="59"/>
      <c r="E26" s="7"/>
      <c r="F26" s="61"/>
      <c r="G26" s="15"/>
      <c r="H26" s="43"/>
    </row>
    <row r="27" spans="1:8" ht="15">
      <c r="A27" s="32"/>
      <c r="B27" s="6"/>
      <c r="C27" s="6"/>
      <c r="D27" s="18"/>
      <c r="E27" s="7"/>
      <c r="F27" s="9"/>
      <c r="G27" s="6"/>
      <c r="H27" s="45"/>
    </row>
    <row r="28" spans="1:8" ht="18">
      <c r="A28" s="32"/>
      <c r="B28" s="114" t="s">
        <v>8</v>
      </c>
      <c r="C28" s="115"/>
      <c r="D28" s="115"/>
      <c r="E28" s="115"/>
      <c r="F28" s="115"/>
      <c r="G28" s="116"/>
      <c r="H28" s="45"/>
    </row>
    <row r="29" spans="1:8" ht="11.25" customHeight="1">
      <c r="A29" s="32"/>
      <c r="B29" s="36"/>
      <c r="C29" s="39"/>
      <c r="D29" s="19"/>
      <c r="E29" s="19"/>
      <c r="F29" s="69"/>
      <c r="G29" s="70"/>
      <c r="H29" s="11"/>
    </row>
    <row r="30" spans="1:8" ht="15" customHeight="1">
      <c r="A30" s="31">
        <v>4</v>
      </c>
      <c r="B30" s="27" t="s">
        <v>90</v>
      </c>
      <c r="C30" s="27" t="s">
        <v>62</v>
      </c>
      <c r="D30" s="18">
        <v>0.003472222222222222</v>
      </c>
      <c r="E30" s="7">
        <v>0.0058564814814814825</v>
      </c>
      <c r="F30" s="26">
        <f>SUM(E30-D30)</f>
        <v>0.0023842592592592604</v>
      </c>
      <c r="G30" s="79" t="s">
        <v>33</v>
      </c>
      <c r="H30" s="40">
        <v>12</v>
      </c>
    </row>
    <row r="31" spans="1:8" ht="16.5" customHeight="1">
      <c r="A31" s="31">
        <v>5</v>
      </c>
      <c r="B31" s="27" t="s">
        <v>71</v>
      </c>
      <c r="C31" s="27" t="s">
        <v>62</v>
      </c>
      <c r="D31" s="18">
        <v>0.0038194444444444443</v>
      </c>
      <c r="E31" s="7">
        <v>0.00633101851851852</v>
      </c>
      <c r="F31" s="26">
        <f>SUM(E31-D31)</f>
        <v>0.0025115740740740754</v>
      </c>
      <c r="G31" s="79" t="s">
        <v>66</v>
      </c>
      <c r="H31" s="40">
        <v>10</v>
      </c>
    </row>
    <row r="32" spans="1:8" ht="15.75" customHeight="1">
      <c r="A32" s="31">
        <v>16</v>
      </c>
      <c r="B32" s="67" t="s">
        <v>91</v>
      </c>
      <c r="C32" s="67" t="s">
        <v>46</v>
      </c>
      <c r="D32" s="85">
        <v>0.005208333333333333</v>
      </c>
      <c r="E32" s="85">
        <v>0.007962962962962963</v>
      </c>
      <c r="F32" s="26">
        <f>SUM(E32-D32)</f>
        <v>0.0027546296296296303</v>
      </c>
      <c r="G32" s="68" t="s">
        <v>67</v>
      </c>
      <c r="H32" s="40">
        <v>9</v>
      </c>
    </row>
    <row r="33" spans="1:8" ht="15.75" customHeight="1">
      <c r="A33" s="15">
        <v>14</v>
      </c>
      <c r="B33" s="27" t="s">
        <v>92</v>
      </c>
      <c r="C33" s="27" t="s">
        <v>40</v>
      </c>
      <c r="D33" s="18">
        <v>0.004513888888888889</v>
      </c>
      <c r="E33" s="47">
        <v>0.008113425925925925</v>
      </c>
      <c r="F33" s="26">
        <f>SUM(E33-D33)</f>
        <v>0.0035995370370370356</v>
      </c>
      <c r="G33" s="87" t="s">
        <v>84</v>
      </c>
      <c r="H33" s="9">
        <v>8</v>
      </c>
    </row>
    <row r="34" spans="1:8" ht="15" customHeight="1">
      <c r="A34" s="15">
        <v>31</v>
      </c>
      <c r="B34" s="27" t="s">
        <v>93</v>
      </c>
      <c r="C34" s="27" t="s">
        <v>40</v>
      </c>
      <c r="D34" s="85">
        <v>0.004166666666666667</v>
      </c>
      <c r="E34" s="7">
        <v>0.007974537037037037</v>
      </c>
      <c r="F34" s="26">
        <f>SUM(E34-D34)</f>
        <v>0.0038078703703703703</v>
      </c>
      <c r="G34" s="6" t="s">
        <v>85</v>
      </c>
      <c r="H34" s="9">
        <v>7</v>
      </c>
    </row>
    <row r="35" spans="1:8" ht="15">
      <c r="A35" s="15">
        <v>20</v>
      </c>
      <c r="B35" s="27" t="s">
        <v>94</v>
      </c>
      <c r="C35" s="27" t="s">
        <v>40</v>
      </c>
      <c r="D35" s="18">
        <v>0.005555555555555556</v>
      </c>
      <c r="E35" s="18">
        <v>0.01144675925925926</v>
      </c>
      <c r="F35" s="26">
        <v>0.005891203703703703</v>
      </c>
      <c r="G35" s="6" t="s">
        <v>86</v>
      </c>
      <c r="H35" s="9">
        <v>6</v>
      </c>
    </row>
    <row r="36" spans="1:8" ht="15">
      <c r="A36" s="15">
        <v>15</v>
      </c>
      <c r="B36" s="27" t="s">
        <v>95</v>
      </c>
      <c r="C36" s="27" t="s">
        <v>76</v>
      </c>
      <c r="D36" s="18">
        <v>0.004861111111111111</v>
      </c>
      <c r="E36" s="18">
        <v>0.013530092592592594</v>
      </c>
      <c r="F36" s="26">
        <v>0.00866898148148148</v>
      </c>
      <c r="G36" s="6" t="s">
        <v>87</v>
      </c>
      <c r="H36" s="9">
        <v>5</v>
      </c>
    </row>
    <row r="37" spans="1:8" ht="15.75">
      <c r="A37" s="15"/>
      <c r="B37" s="27"/>
      <c r="C37" s="27"/>
      <c r="D37" s="7"/>
      <c r="E37" s="7"/>
      <c r="F37" s="8"/>
      <c r="G37" s="6"/>
      <c r="H37" s="40"/>
    </row>
    <row r="38" spans="1:8" ht="16.5" customHeight="1">
      <c r="A38" s="15"/>
      <c r="B38" s="112" t="s">
        <v>11</v>
      </c>
      <c r="C38" s="112"/>
      <c r="D38" s="112"/>
      <c r="E38" s="112"/>
      <c r="F38" s="112"/>
      <c r="G38" s="112"/>
      <c r="H38" s="11"/>
    </row>
    <row r="39" spans="1:8" ht="14.25" customHeight="1">
      <c r="A39" s="12"/>
      <c r="B39" s="77"/>
      <c r="C39" s="77"/>
      <c r="D39" s="77"/>
      <c r="E39" s="77"/>
      <c r="F39" s="77"/>
      <c r="G39" s="77"/>
      <c r="H39" s="11"/>
    </row>
    <row r="40" spans="1:8" ht="16.5" customHeight="1">
      <c r="A40" s="30">
        <v>26</v>
      </c>
      <c r="B40" s="9" t="s">
        <v>47</v>
      </c>
      <c r="C40" s="9" t="s">
        <v>46</v>
      </c>
      <c r="D40" s="61">
        <v>0.008333333333333333</v>
      </c>
      <c r="E40" s="61">
        <v>0.01224537037037037</v>
      </c>
      <c r="F40" s="61">
        <f>SUM(E40-D40)</f>
        <v>0.003912037037037037</v>
      </c>
      <c r="G40" s="108" t="s">
        <v>33</v>
      </c>
      <c r="H40" s="40">
        <v>12</v>
      </c>
    </row>
    <row r="41" spans="1:8" ht="16.5" customHeight="1">
      <c r="A41" s="30">
        <v>46</v>
      </c>
      <c r="B41" s="14" t="s">
        <v>45</v>
      </c>
      <c r="C41" s="14" t="s">
        <v>46</v>
      </c>
      <c r="D41" s="61">
        <v>0.008680555555555556</v>
      </c>
      <c r="E41" s="61">
        <v>0.012638888888888889</v>
      </c>
      <c r="F41" s="61">
        <f>SUM(E41-D41)</f>
        <v>0.003958333333333333</v>
      </c>
      <c r="G41" s="57" t="s">
        <v>66</v>
      </c>
      <c r="H41" s="40">
        <v>10</v>
      </c>
    </row>
    <row r="42" spans="1:8" ht="16.5" customHeight="1">
      <c r="A42" s="30">
        <v>11</v>
      </c>
      <c r="B42" s="9" t="s">
        <v>26</v>
      </c>
      <c r="C42" s="9" t="s">
        <v>40</v>
      </c>
      <c r="D42" s="61">
        <v>0.009375</v>
      </c>
      <c r="E42" s="7">
        <v>0.013692129629629629</v>
      </c>
      <c r="F42" s="61">
        <f>SUM(E42-D42)</f>
        <v>0.004317129629629629</v>
      </c>
      <c r="G42" s="10" t="s">
        <v>67</v>
      </c>
      <c r="H42" s="40">
        <v>9</v>
      </c>
    </row>
    <row r="43" spans="1:8" ht="16.5" customHeight="1">
      <c r="A43" s="15">
        <v>48</v>
      </c>
      <c r="B43" s="14" t="s">
        <v>60</v>
      </c>
      <c r="C43" s="14" t="s">
        <v>46</v>
      </c>
      <c r="D43" s="61">
        <v>0.009027777777777779</v>
      </c>
      <c r="E43" s="61">
        <v>0.0134375</v>
      </c>
      <c r="F43" s="61">
        <f>SUM(E43-D43)</f>
        <v>0.004409722222222221</v>
      </c>
      <c r="G43" s="58" t="s">
        <v>84</v>
      </c>
      <c r="H43" s="14">
        <v>8</v>
      </c>
    </row>
    <row r="44" spans="1:8" ht="16.5" customHeight="1">
      <c r="A44" s="30"/>
      <c r="B44" s="14"/>
      <c r="C44" s="14"/>
      <c r="D44" s="61"/>
      <c r="E44" s="7"/>
      <c r="F44" s="61"/>
      <c r="G44" s="6"/>
      <c r="H44" s="14"/>
    </row>
    <row r="45" spans="1:8" ht="16.5" customHeight="1">
      <c r="A45" s="15"/>
      <c r="B45" s="75"/>
      <c r="C45" s="75"/>
      <c r="D45" s="75"/>
      <c r="E45" s="94"/>
      <c r="F45" s="75"/>
      <c r="G45" s="75"/>
      <c r="H45" s="40"/>
    </row>
    <row r="46" spans="1:8" ht="18">
      <c r="A46" s="12"/>
      <c r="B46" s="120" t="s">
        <v>12</v>
      </c>
      <c r="C46" s="120"/>
      <c r="D46" s="120"/>
      <c r="E46" s="120"/>
      <c r="F46" s="120"/>
      <c r="G46" s="120"/>
      <c r="H46" s="11"/>
    </row>
    <row r="47" spans="1:8" ht="12.75" customHeight="1">
      <c r="A47" s="12"/>
      <c r="B47" s="63"/>
      <c r="C47" s="63"/>
      <c r="D47" s="11"/>
      <c r="E47" s="63"/>
      <c r="F47" s="63"/>
      <c r="G47" s="63"/>
      <c r="H47" s="11"/>
    </row>
    <row r="48" spans="1:8" ht="15.75" customHeight="1">
      <c r="A48" s="12">
        <v>22</v>
      </c>
      <c r="B48" s="14" t="s">
        <v>96</v>
      </c>
      <c r="C48" s="14" t="s">
        <v>62</v>
      </c>
      <c r="D48" s="18">
        <v>0.010069444444444445</v>
      </c>
      <c r="E48" s="7">
        <v>0.014189814814814815</v>
      </c>
      <c r="F48" s="61">
        <f>SUM(E48-D48)</f>
        <v>0.00412037037037037</v>
      </c>
      <c r="G48" s="10" t="s">
        <v>33</v>
      </c>
      <c r="H48" s="40">
        <v>12</v>
      </c>
    </row>
    <row r="49" spans="1:8" ht="15.75" customHeight="1">
      <c r="A49" s="30">
        <v>32</v>
      </c>
      <c r="B49" s="14" t="s">
        <v>73</v>
      </c>
      <c r="C49" s="14" t="s">
        <v>62</v>
      </c>
      <c r="D49" s="93">
        <v>0.010416666666666666</v>
      </c>
      <c r="E49" s="61">
        <v>0.015601851851851851</v>
      </c>
      <c r="F49" s="61">
        <f>SUM(E49-D49)</f>
        <v>0.005185185185185185</v>
      </c>
      <c r="G49" s="88" t="s">
        <v>66</v>
      </c>
      <c r="H49" s="40">
        <v>10</v>
      </c>
    </row>
    <row r="50" spans="1:8" ht="15.75" customHeight="1">
      <c r="A50" s="30">
        <v>21</v>
      </c>
      <c r="B50" s="14" t="s">
        <v>72</v>
      </c>
      <c r="C50" s="14" t="s">
        <v>62</v>
      </c>
      <c r="D50" s="18">
        <v>0.009722222222222222</v>
      </c>
      <c r="E50" s="61">
        <v>0.014988425925925926</v>
      </c>
      <c r="F50" s="61">
        <f>SUM(E50-D50)</f>
        <v>0.0052662037037037035</v>
      </c>
      <c r="G50" s="88" t="s">
        <v>67</v>
      </c>
      <c r="H50" s="40">
        <v>9</v>
      </c>
    </row>
    <row r="51" spans="1:8" ht="15">
      <c r="A51" s="30">
        <v>34</v>
      </c>
      <c r="B51" s="14" t="s">
        <v>97</v>
      </c>
      <c r="C51" s="14" t="s">
        <v>43</v>
      </c>
      <c r="D51" s="18">
        <v>0.01076388888888889</v>
      </c>
      <c r="E51" s="61">
        <v>0.019178240740740742</v>
      </c>
      <c r="F51" s="61">
        <f>SUM(E51-D51)</f>
        <v>0.008414351851851852</v>
      </c>
      <c r="G51" s="65" t="s">
        <v>84</v>
      </c>
      <c r="H51" s="9">
        <v>8</v>
      </c>
    </row>
    <row r="52" spans="1:8" ht="15.75">
      <c r="A52" s="30"/>
      <c r="B52" s="14"/>
      <c r="C52" s="14"/>
      <c r="D52" s="50"/>
      <c r="E52" s="7"/>
      <c r="F52" s="8"/>
      <c r="G52" s="22"/>
      <c r="H52" s="40"/>
    </row>
    <row r="53" spans="1:8" ht="15.75">
      <c r="A53" s="30"/>
      <c r="B53" s="14"/>
      <c r="C53" s="14"/>
      <c r="D53" s="50"/>
      <c r="E53" s="7"/>
      <c r="F53" s="8"/>
      <c r="G53" s="10"/>
      <c r="H53" s="40"/>
    </row>
    <row r="54" spans="1:8" ht="15.75">
      <c r="A54" s="30"/>
      <c r="B54" s="9"/>
      <c r="C54" s="9"/>
      <c r="D54" s="6"/>
      <c r="E54" s="7"/>
      <c r="F54" s="8"/>
      <c r="G54" s="6"/>
      <c r="H54" s="11"/>
    </row>
    <row r="55" spans="1:8" ht="18">
      <c r="A55" s="12"/>
      <c r="B55" s="111" t="s">
        <v>38</v>
      </c>
      <c r="C55" s="112"/>
      <c r="D55" s="112"/>
      <c r="E55" s="112"/>
      <c r="F55" s="112"/>
      <c r="G55" s="113"/>
      <c r="H55" s="11"/>
    </row>
    <row r="56" spans="1:8" ht="15.75">
      <c r="A56" s="12">
        <v>27</v>
      </c>
      <c r="B56" s="14" t="s">
        <v>48</v>
      </c>
      <c r="C56" s="14" t="s">
        <v>49</v>
      </c>
      <c r="D56" s="50">
        <v>0.011458333333333334</v>
      </c>
      <c r="E56" s="7">
        <v>0.015590277777777778</v>
      </c>
      <c r="F56" s="61">
        <f>SUM(E56-D56)</f>
        <v>0.004131944444444443</v>
      </c>
      <c r="G56" s="10" t="s">
        <v>33</v>
      </c>
      <c r="H56" s="40">
        <v>12</v>
      </c>
    </row>
    <row r="57" spans="1:8" ht="15.75">
      <c r="A57" s="31">
        <v>51</v>
      </c>
      <c r="B57" s="14" t="s">
        <v>50</v>
      </c>
      <c r="C57" s="14" t="s">
        <v>40</v>
      </c>
      <c r="D57" s="61">
        <v>0.012152777777777778</v>
      </c>
      <c r="E57" s="7">
        <v>0.01704861111111111</v>
      </c>
      <c r="F57" s="61">
        <v>0.004895833333333333</v>
      </c>
      <c r="G57" s="10" t="s">
        <v>66</v>
      </c>
      <c r="H57" s="40">
        <v>10</v>
      </c>
    </row>
    <row r="58" spans="1:8" ht="16.5" customHeight="1">
      <c r="A58" s="31">
        <v>41</v>
      </c>
      <c r="B58" s="14" t="s">
        <v>98</v>
      </c>
      <c r="C58" s="14" t="s">
        <v>46</v>
      </c>
      <c r="D58" s="50">
        <v>0.011805555555555555</v>
      </c>
      <c r="E58" s="7">
        <v>0.01671296296296296</v>
      </c>
      <c r="F58" s="26">
        <f>SUM(E58-D58)</f>
        <v>0.0049074074074074055</v>
      </c>
      <c r="G58" s="82" t="s">
        <v>67</v>
      </c>
      <c r="H58" s="40">
        <v>9</v>
      </c>
    </row>
    <row r="59" spans="1:8" ht="15">
      <c r="A59" s="31">
        <v>23</v>
      </c>
      <c r="B59" s="29" t="s">
        <v>75</v>
      </c>
      <c r="C59" s="29" t="s">
        <v>40</v>
      </c>
      <c r="D59" s="61">
        <v>0.011111111111111112</v>
      </c>
      <c r="E59" s="61">
        <v>0.01638888888888889</v>
      </c>
      <c r="F59" s="61">
        <f>SUM(E59-D59)</f>
        <v>0.005277777777777779</v>
      </c>
      <c r="G59" s="65" t="s">
        <v>84</v>
      </c>
      <c r="H59" s="9">
        <v>8</v>
      </c>
    </row>
    <row r="60" spans="1:8" ht="18">
      <c r="A60" s="107"/>
      <c r="B60" s="75"/>
      <c r="C60" s="75"/>
      <c r="D60" s="95"/>
      <c r="E60" s="75"/>
      <c r="F60" s="75"/>
      <c r="G60" s="76"/>
      <c r="H60" s="40"/>
    </row>
    <row r="61" spans="1:8" ht="20.25">
      <c r="A61" s="16"/>
      <c r="B61" s="63"/>
      <c r="C61" s="63"/>
      <c r="D61" s="11"/>
      <c r="E61" s="63"/>
      <c r="F61" s="63"/>
      <c r="G61" s="13"/>
      <c r="H61" s="11"/>
    </row>
    <row r="62" spans="1:8" ht="15.75">
      <c r="A62" s="16"/>
      <c r="B62" s="14"/>
      <c r="C62" s="14"/>
      <c r="D62" s="50"/>
      <c r="E62" s="7"/>
      <c r="F62" s="8"/>
      <c r="G62" s="36"/>
      <c r="H62" s="9"/>
    </row>
    <row r="63" spans="1:8" ht="15.75">
      <c r="A63" s="31"/>
      <c r="B63" s="14"/>
      <c r="C63" s="14"/>
      <c r="D63" s="50"/>
      <c r="E63" s="7"/>
      <c r="F63" s="8"/>
      <c r="G63" s="6"/>
      <c r="H63" s="9"/>
    </row>
    <row r="64" spans="1:8" ht="18">
      <c r="A64" s="15"/>
      <c r="B64" s="111" t="s">
        <v>111</v>
      </c>
      <c r="C64" s="112"/>
      <c r="D64" s="112"/>
      <c r="E64" s="112"/>
      <c r="F64" s="112"/>
      <c r="G64" s="113"/>
      <c r="H64" s="11"/>
    </row>
    <row r="65" spans="1:8" ht="12.75" customHeight="1">
      <c r="A65" s="5"/>
      <c r="B65" s="121"/>
      <c r="C65" s="121"/>
      <c r="D65" s="121"/>
      <c r="E65" s="121"/>
      <c r="F65" s="121"/>
      <c r="G65" s="121"/>
      <c r="H65" s="11"/>
    </row>
    <row r="66" spans="1:8" ht="15.75" customHeight="1">
      <c r="A66" s="30">
        <v>37</v>
      </c>
      <c r="B66" s="14" t="s">
        <v>44</v>
      </c>
      <c r="C66" s="14" t="s">
        <v>40</v>
      </c>
      <c r="D66" s="50">
        <v>0.01423611111111111</v>
      </c>
      <c r="E66" s="7">
        <v>0.019756944444444445</v>
      </c>
      <c r="F66" s="8">
        <f>SUM(E66-D66)</f>
        <v>0.005520833333333334</v>
      </c>
      <c r="G66" s="97" t="s">
        <v>33</v>
      </c>
      <c r="H66" s="40">
        <v>12</v>
      </c>
    </row>
    <row r="67" spans="1:8" ht="15.75">
      <c r="A67" s="15">
        <v>30</v>
      </c>
      <c r="B67" s="9" t="s">
        <v>99</v>
      </c>
      <c r="C67" s="9" t="s">
        <v>40</v>
      </c>
      <c r="D67" s="50">
        <v>0.013888888888888888</v>
      </c>
      <c r="E67" s="7">
        <v>0.01965277777777778</v>
      </c>
      <c r="F67" s="8">
        <f>SUM(E67-D67)</f>
        <v>0.005763888888888891</v>
      </c>
      <c r="G67" s="22" t="s">
        <v>66</v>
      </c>
      <c r="H67" s="40">
        <v>10</v>
      </c>
    </row>
    <row r="68" spans="1:8" ht="15.75">
      <c r="A68" s="15">
        <v>47</v>
      </c>
      <c r="B68" s="9" t="s">
        <v>100</v>
      </c>
      <c r="C68" s="9" t="s">
        <v>41</v>
      </c>
      <c r="D68" s="18">
        <v>0.014583333333333332</v>
      </c>
      <c r="E68" s="7">
        <v>0.021689814814814815</v>
      </c>
      <c r="F68" s="8">
        <f>SUM(E68-D68)</f>
        <v>0.007106481481481483</v>
      </c>
      <c r="G68" s="10" t="s">
        <v>67</v>
      </c>
      <c r="H68" s="40">
        <v>9</v>
      </c>
    </row>
    <row r="69" spans="1:8" ht="20.25">
      <c r="A69" s="15"/>
      <c r="B69" s="63"/>
      <c r="C69" s="63"/>
      <c r="D69" s="63"/>
      <c r="E69" s="63"/>
      <c r="F69" s="63"/>
      <c r="G69" s="63"/>
      <c r="H69" s="11"/>
    </row>
    <row r="70" spans="1:8" ht="15.75">
      <c r="A70" s="12"/>
      <c r="B70" s="9"/>
      <c r="C70" s="9"/>
      <c r="D70" s="11"/>
      <c r="E70" s="7"/>
      <c r="F70" s="8"/>
      <c r="G70" s="10"/>
      <c r="H70" s="11"/>
    </row>
    <row r="71" spans="1:8" ht="18">
      <c r="A71" s="5"/>
      <c r="B71" s="117" t="s">
        <v>112</v>
      </c>
      <c r="C71" s="118"/>
      <c r="D71" s="118"/>
      <c r="E71" s="118"/>
      <c r="F71" s="118"/>
      <c r="G71" s="118"/>
      <c r="H71" s="11"/>
    </row>
    <row r="72" spans="1:8" ht="15.75">
      <c r="A72" s="30">
        <v>42</v>
      </c>
      <c r="B72" s="14" t="s">
        <v>101</v>
      </c>
      <c r="C72" s="14" t="s">
        <v>46</v>
      </c>
      <c r="D72" s="50">
        <v>0.021180555555555553</v>
      </c>
      <c r="E72" s="7">
        <v>0.026712962962962966</v>
      </c>
      <c r="F72" s="61">
        <f aca="true" t="shared" si="1" ref="F72:F79">SUM(E72-D72)</f>
        <v>0.005532407407407413</v>
      </c>
      <c r="G72" s="10" t="s">
        <v>102</v>
      </c>
      <c r="H72" s="40">
        <v>12</v>
      </c>
    </row>
    <row r="73" spans="1:8" ht="16.5" customHeight="1">
      <c r="A73" s="15">
        <v>53</v>
      </c>
      <c r="B73" s="14" t="s">
        <v>78</v>
      </c>
      <c r="C73" s="14" t="s">
        <v>41</v>
      </c>
      <c r="D73" s="50">
        <v>0.021875</v>
      </c>
      <c r="E73" s="7">
        <v>0.027407407407407408</v>
      </c>
      <c r="F73" s="61">
        <f t="shared" si="1"/>
        <v>0.0055324074074074095</v>
      </c>
      <c r="G73" s="10" t="s">
        <v>102</v>
      </c>
      <c r="H73" s="40">
        <v>12</v>
      </c>
    </row>
    <row r="74" spans="1:8" ht="16.5" customHeight="1">
      <c r="A74" s="15">
        <v>25</v>
      </c>
      <c r="B74" s="17" t="s">
        <v>51</v>
      </c>
      <c r="C74" s="29" t="s">
        <v>40</v>
      </c>
      <c r="D74" s="60">
        <v>0.019791666666666666</v>
      </c>
      <c r="E74" s="7">
        <v>0.02546296296296296</v>
      </c>
      <c r="F74" s="61">
        <f t="shared" si="1"/>
        <v>0.005671296296296296</v>
      </c>
      <c r="G74" s="99" t="s">
        <v>67</v>
      </c>
      <c r="H74" s="40">
        <v>9</v>
      </c>
    </row>
    <row r="75" spans="1:8" ht="16.5" customHeight="1">
      <c r="A75" s="30">
        <v>43</v>
      </c>
      <c r="B75" s="14" t="s">
        <v>103</v>
      </c>
      <c r="C75" s="14"/>
      <c r="D75" s="50">
        <v>0.02152777777777778</v>
      </c>
      <c r="E75" s="7">
        <v>0.027719907407407405</v>
      </c>
      <c r="F75" s="61">
        <f t="shared" si="1"/>
        <v>0.006192129629629624</v>
      </c>
      <c r="G75" s="64" t="s">
        <v>84</v>
      </c>
      <c r="H75" s="9">
        <v>8</v>
      </c>
    </row>
    <row r="76" spans="1:8" ht="16.5" customHeight="1">
      <c r="A76" s="15">
        <v>28</v>
      </c>
      <c r="B76" s="14" t="s">
        <v>52</v>
      </c>
      <c r="C76" s="14" t="s">
        <v>40</v>
      </c>
      <c r="D76" s="60">
        <v>0.02013888888888889</v>
      </c>
      <c r="E76" s="7">
        <v>0.026400462962962962</v>
      </c>
      <c r="F76" s="61">
        <f t="shared" si="1"/>
        <v>0.006261574074074072</v>
      </c>
      <c r="G76" s="64" t="s">
        <v>85</v>
      </c>
      <c r="H76" s="9">
        <v>7</v>
      </c>
    </row>
    <row r="77" spans="1:8" ht="16.5" customHeight="1">
      <c r="A77" s="15">
        <v>39</v>
      </c>
      <c r="B77" s="14" t="s">
        <v>104</v>
      </c>
      <c r="C77" s="14" t="s">
        <v>54</v>
      </c>
      <c r="D77" s="50">
        <v>0.020833333333333332</v>
      </c>
      <c r="E77" s="98">
        <v>0.028148148148148148</v>
      </c>
      <c r="F77" s="61">
        <f t="shared" si="1"/>
        <v>0.007314814814814816</v>
      </c>
      <c r="G77" s="64" t="s">
        <v>86</v>
      </c>
      <c r="H77" s="9">
        <v>6</v>
      </c>
    </row>
    <row r="78" spans="1:8" ht="15">
      <c r="A78" s="15">
        <v>33</v>
      </c>
      <c r="B78" s="14" t="s">
        <v>53</v>
      </c>
      <c r="C78" s="14" t="s">
        <v>40</v>
      </c>
      <c r="D78" s="60">
        <v>0</v>
      </c>
      <c r="E78" s="7">
        <v>0.007847222222222222</v>
      </c>
      <c r="F78" s="61">
        <f t="shared" si="1"/>
        <v>0.007847222222222222</v>
      </c>
      <c r="G78" s="64" t="s">
        <v>87</v>
      </c>
      <c r="H78" s="9">
        <v>5</v>
      </c>
    </row>
    <row r="79" spans="1:8" ht="15">
      <c r="A79" s="15">
        <v>36</v>
      </c>
      <c r="B79" s="14" t="s">
        <v>55</v>
      </c>
      <c r="C79" s="14" t="s">
        <v>54</v>
      </c>
      <c r="D79" s="50">
        <v>0.02048611111111111</v>
      </c>
      <c r="E79" s="7">
        <v>0.02883101851851852</v>
      </c>
      <c r="F79" s="61">
        <f t="shared" si="1"/>
        <v>0.008344907407407409</v>
      </c>
      <c r="G79" s="64" t="s">
        <v>88</v>
      </c>
      <c r="H79" s="9">
        <v>4</v>
      </c>
    </row>
    <row r="80" spans="1:8" ht="15">
      <c r="A80" s="15"/>
      <c r="B80" s="14"/>
      <c r="C80" s="14"/>
      <c r="D80" s="60"/>
      <c r="E80" s="7"/>
      <c r="F80" s="61"/>
      <c r="G80" s="64"/>
      <c r="H80" s="9"/>
    </row>
    <row r="81" spans="1:8" ht="15">
      <c r="A81" s="15"/>
      <c r="B81" s="91"/>
      <c r="C81" s="9"/>
      <c r="D81" s="50"/>
      <c r="E81" s="61"/>
      <c r="F81" s="61"/>
      <c r="G81" s="64"/>
      <c r="H81" s="9"/>
    </row>
    <row r="82" spans="1:8" ht="15">
      <c r="A82" s="30"/>
      <c r="B82" s="14"/>
      <c r="C82" s="14"/>
      <c r="D82" s="60"/>
      <c r="E82" s="18"/>
      <c r="F82" s="61"/>
      <c r="G82" s="36"/>
      <c r="H82" s="9"/>
    </row>
    <row r="83" spans="1:8" s="21" customFormat="1" ht="18">
      <c r="A83" s="15"/>
      <c r="B83" s="75"/>
      <c r="C83" s="75"/>
      <c r="D83" s="75"/>
      <c r="E83" s="75"/>
      <c r="F83" s="75"/>
      <c r="G83" s="75"/>
      <c r="H83" s="40"/>
    </row>
    <row r="84" spans="1:8" s="21" customFormat="1" ht="18">
      <c r="A84" s="12"/>
      <c r="B84" s="75"/>
      <c r="C84" s="75"/>
      <c r="D84" s="75"/>
      <c r="E84" s="75"/>
      <c r="F84" s="75"/>
      <c r="G84" s="75"/>
      <c r="H84" s="40"/>
    </row>
    <row r="85" spans="1:8" s="21" customFormat="1" ht="18">
      <c r="A85" s="12"/>
      <c r="B85" s="75"/>
      <c r="C85" s="75"/>
      <c r="D85" s="75"/>
      <c r="E85" s="75"/>
      <c r="F85" s="75"/>
      <c r="G85" s="75"/>
      <c r="H85" s="40"/>
    </row>
    <row r="86" spans="1:8" s="21" customFormat="1" ht="18">
      <c r="A86" s="12"/>
      <c r="B86" s="75"/>
      <c r="C86" s="75"/>
      <c r="D86" s="75"/>
      <c r="E86" s="75"/>
      <c r="F86" s="75"/>
      <c r="G86" s="75"/>
      <c r="H86" s="40"/>
    </row>
    <row r="87" spans="1:8" s="21" customFormat="1" ht="18">
      <c r="A87" s="12"/>
      <c r="B87" s="111" t="s">
        <v>113</v>
      </c>
      <c r="C87" s="112"/>
      <c r="D87" s="112"/>
      <c r="E87" s="112"/>
      <c r="F87" s="112"/>
      <c r="G87" s="113"/>
      <c r="H87" s="11"/>
    </row>
    <row r="88" spans="1:8" s="21" customFormat="1" ht="15.75">
      <c r="A88" s="30">
        <v>29</v>
      </c>
      <c r="B88" s="14" t="s">
        <v>105</v>
      </c>
      <c r="C88" s="14" t="s">
        <v>40</v>
      </c>
      <c r="D88" s="50">
        <v>0.015277777777777777</v>
      </c>
      <c r="E88" s="7">
        <v>0.020949074074074075</v>
      </c>
      <c r="F88" s="61">
        <f>SUM(E88-D88)</f>
        <v>0.0056712962962962975</v>
      </c>
      <c r="G88" s="96" t="s">
        <v>33</v>
      </c>
      <c r="H88" s="106">
        <v>12</v>
      </c>
    </row>
    <row r="89" spans="1:8" s="21" customFormat="1" ht="15.75">
      <c r="A89" s="32">
        <v>24</v>
      </c>
      <c r="B89" s="29" t="s">
        <v>63</v>
      </c>
      <c r="C89" s="29" t="s">
        <v>62</v>
      </c>
      <c r="D89" s="61">
        <v>0.014930555555555556</v>
      </c>
      <c r="E89" s="61">
        <v>0.021064814814814814</v>
      </c>
      <c r="F89" s="61">
        <f>SUM(E89-D89)</f>
        <v>0.006134259259259258</v>
      </c>
      <c r="G89" s="57" t="s">
        <v>66</v>
      </c>
      <c r="H89" s="106">
        <v>10</v>
      </c>
    </row>
    <row r="90" spans="1:8" ht="15.75">
      <c r="A90" s="92">
        <v>40</v>
      </c>
      <c r="B90" s="43" t="s">
        <v>77</v>
      </c>
      <c r="C90" s="43" t="s">
        <v>76</v>
      </c>
      <c r="D90" s="100">
        <v>0.015625</v>
      </c>
      <c r="E90" s="47">
        <v>0.024340277777777777</v>
      </c>
      <c r="F90" s="61">
        <f>SUM(E90-D90)</f>
        <v>0.008715277777777777</v>
      </c>
      <c r="G90" s="44" t="s">
        <v>67</v>
      </c>
      <c r="H90" s="40">
        <v>9</v>
      </c>
    </row>
    <row r="91" spans="1:8" ht="18">
      <c r="A91" s="15"/>
      <c r="B91" s="75"/>
      <c r="C91" s="75"/>
      <c r="D91" s="75"/>
      <c r="E91" s="75"/>
      <c r="F91" s="75"/>
      <c r="G91" s="75"/>
      <c r="H91" s="40"/>
    </row>
    <row r="92" spans="1:11" ht="15.75">
      <c r="A92" s="12"/>
      <c r="B92" s="14"/>
      <c r="C92" s="14"/>
      <c r="D92" s="50"/>
      <c r="E92" s="7"/>
      <c r="F92" s="8"/>
      <c r="G92" s="10"/>
      <c r="H92" s="40"/>
      <c r="J92" s="46"/>
      <c r="K92" s="46"/>
    </row>
    <row r="93" spans="1:8" ht="15.75">
      <c r="A93" s="15"/>
      <c r="B93" s="14"/>
      <c r="C93" s="14"/>
      <c r="D93" s="50"/>
      <c r="E93" s="7"/>
      <c r="F93" s="8"/>
      <c r="G93" s="10"/>
      <c r="H93" s="40"/>
    </row>
    <row r="94" spans="1:8" ht="15.75">
      <c r="A94" s="15"/>
      <c r="B94" s="14"/>
      <c r="C94" s="14"/>
      <c r="D94" s="50"/>
      <c r="E94" s="7"/>
      <c r="F94" s="8"/>
      <c r="G94" s="10"/>
      <c r="H94" s="40"/>
    </row>
    <row r="95" spans="1:8" ht="18">
      <c r="A95" s="15"/>
      <c r="B95" s="111" t="s">
        <v>114</v>
      </c>
      <c r="C95" s="112"/>
      <c r="D95" s="112"/>
      <c r="E95" s="112"/>
      <c r="F95" s="112"/>
      <c r="G95" s="113"/>
      <c r="H95" s="11"/>
    </row>
    <row r="96" spans="1:8" ht="15.75">
      <c r="A96" s="15">
        <v>49</v>
      </c>
      <c r="B96" s="14" t="s">
        <v>56</v>
      </c>
      <c r="C96" s="89" t="s">
        <v>40</v>
      </c>
      <c r="D96" s="61">
        <v>0.01875</v>
      </c>
      <c r="E96" s="61">
        <v>0.027060185185185187</v>
      </c>
      <c r="F96" s="26">
        <v>0.008310185185185186</v>
      </c>
      <c r="G96" s="10" t="s">
        <v>33</v>
      </c>
      <c r="H96" s="40">
        <v>12</v>
      </c>
    </row>
    <row r="97" spans="1:8" ht="15.75">
      <c r="A97" s="15">
        <v>45</v>
      </c>
      <c r="B97" s="14" t="s">
        <v>106</v>
      </c>
      <c r="C97" s="89" t="s">
        <v>61</v>
      </c>
      <c r="D97" s="61">
        <v>0.01840277777777778</v>
      </c>
      <c r="E97" s="61">
        <v>0.02704861111111111</v>
      </c>
      <c r="F97" s="26">
        <v>0.008645833333333333</v>
      </c>
      <c r="G97" s="79" t="s">
        <v>66</v>
      </c>
      <c r="H97" s="40">
        <v>10</v>
      </c>
    </row>
    <row r="98" spans="1:8" ht="15.75">
      <c r="A98" s="15">
        <v>50</v>
      </c>
      <c r="B98" s="83" t="s">
        <v>107</v>
      </c>
      <c r="C98" s="29" t="s">
        <v>108</v>
      </c>
      <c r="D98" s="61">
        <v>0.01909722222222222</v>
      </c>
      <c r="E98" s="61">
        <v>0.028657407407407406</v>
      </c>
      <c r="F98" s="61">
        <v>0.009560185185185185</v>
      </c>
      <c r="G98" s="90" t="s">
        <v>67</v>
      </c>
      <c r="H98" s="40">
        <v>9</v>
      </c>
    </row>
    <row r="99" spans="1:8" ht="15">
      <c r="A99" s="15">
        <v>44</v>
      </c>
      <c r="B99" s="83" t="s">
        <v>58</v>
      </c>
      <c r="C99" s="29" t="s">
        <v>65</v>
      </c>
      <c r="D99" s="61">
        <v>0.018055555555555557</v>
      </c>
      <c r="E99" s="61">
        <v>0.027881944444444445</v>
      </c>
      <c r="F99" s="61">
        <v>0.00982638888888889</v>
      </c>
      <c r="G99" s="84" t="s">
        <v>84</v>
      </c>
      <c r="H99" s="14">
        <v>8</v>
      </c>
    </row>
    <row r="100" spans="1:8" ht="15">
      <c r="A100" s="15">
        <v>35</v>
      </c>
      <c r="B100" s="83" t="s">
        <v>57</v>
      </c>
      <c r="C100" s="29" t="s">
        <v>64</v>
      </c>
      <c r="D100" s="61">
        <v>0.017361111111111112</v>
      </c>
      <c r="E100" s="61">
        <v>0.027303240740740743</v>
      </c>
      <c r="F100" s="61">
        <v>0.009942129629629629</v>
      </c>
      <c r="G100" s="84" t="s">
        <v>85</v>
      </c>
      <c r="H100" s="14">
        <v>7</v>
      </c>
    </row>
    <row r="101" spans="1:8" ht="15">
      <c r="A101" s="15">
        <v>52</v>
      </c>
      <c r="B101" s="101" t="s">
        <v>59</v>
      </c>
      <c r="C101" s="89" t="s">
        <v>40</v>
      </c>
      <c r="D101" s="61">
        <v>0.019444444444444445</v>
      </c>
      <c r="E101" s="61">
        <v>0.02991898148148148</v>
      </c>
      <c r="F101" s="26">
        <v>0.010474537037037037</v>
      </c>
      <c r="G101" s="81" t="s">
        <v>86</v>
      </c>
      <c r="H101" s="14">
        <v>6</v>
      </c>
    </row>
    <row r="102" spans="1:8" ht="15">
      <c r="A102" s="15">
        <v>38</v>
      </c>
      <c r="B102" s="83" t="s">
        <v>79</v>
      </c>
      <c r="C102" s="29" t="s">
        <v>40</v>
      </c>
      <c r="D102" s="61">
        <v>0.017708333333333333</v>
      </c>
      <c r="E102" s="61">
        <v>0.02832175925925926</v>
      </c>
      <c r="F102" s="61">
        <v>0.010613425925925927</v>
      </c>
      <c r="G102" s="84" t="s">
        <v>87</v>
      </c>
      <c r="H102" s="14">
        <v>5</v>
      </c>
    </row>
    <row r="103" spans="1:8" ht="15">
      <c r="A103" s="15"/>
      <c r="B103" s="78" t="s">
        <v>101</v>
      </c>
      <c r="C103" s="89" t="s">
        <v>46</v>
      </c>
      <c r="D103" s="61">
        <v>0.021180555555555553</v>
      </c>
      <c r="E103" s="61">
        <v>0.030555555555555555</v>
      </c>
      <c r="F103" s="26">
        <v>0.009375</v>
      </c>
      <c r="G103" s="81" t="s">
        <v>115</v>
      </c>
      <c r="H103" s="14"/>
    </row>
    <row r="104" spans="1:8" ht="15">
      <c r="A104" s="15"/>
      <c r="B104" s="62" t="s">
        <v>78</v>
      </c>
      <c r="C104" s="89" t="s">
        <v>41</v>
      </c>
      <c r="D104" s="61">
        <v>0.021875</v>
      </c>
      <c r="E104" s="61">
        <v>0.03125</v>
      </c>
      <c r="F104" s="26">
        <v>0.009375</v>
      </c>
      <c r="G104" s="80" t="s">
        <v>115</v>
      </c>
      <c r="H104" s="14"/>
    </row>
    <row r="105" spans="1:8" ht="15">
      <c r="A105" s="15"/>
      <c r="B105" s="29" t="s">
        <v>55</v>
      </c>
      <c r="C105" s="29" t="s">
        <v>54</v>
      </c>
      <c r="D105" s="61">
        <v>0.02048611111111111</v>
      </c>
      <c r="E105" s="61">
        <v>0.0344212962962963</v>
      </c>
      <c r="F105" s="61">
        <v>0.013935185185185184</v>
      </c>
      <c r="G105" s="103" t="s">
        <v>115</v>
      </c>
      <c r="H105" s="14"/>
    </row>
    <row r="106" spans="1:8" ht="15">
      <c r="A106" s="15"/>
      <c r="B106" s="14"/>
      <c r="C106" s="89"/>
      <c r="D106" s="61"/>
      <c r="E106" s="61"/>
      <c r="F106" s="26"/>
      <c r="G106" s="80"/>
      <c r="H106" s="14"/>
    </row>
    <row r="107" spans="1:8" ht="15">
      <c r="A107" s="15"/>
      <c r="B107" s="14"/>
      <c r="C107" s="89"/>
      <c r="D107" s="61"/>
      <c r="E107" s="61"/>
      <c r="F107" s="26"/>
      <c r="G107" s="80"/>
      <c r="H107" s="14"/>
    </row>
    <row r="108" spans="1:8" ht="15">
      <c r="A108" s="15"/>
      <c r="B108" s="62"/>
      <c r="C108" s="89"/>
      <c r="D108" s="61"/>
      <c r="E108" s="61"/>
      <c r="F108" s="26"/>
      <c r="G108" s="102"/>
      <c r="H108" s="14"/>
    </row>
    <row r="109" spans="1:8" ht="15">
      <c r="A109" s="15"/>
      <c r="B109" s="62"/>
      <c r="C109" s="89"/>
      <c r="D109" s="61"/>
      <c r="E109" s="61"/>
      <c r="F109" s="26"/>
      <c r="G109" s="80"/>
      <c r="H109" s="14"/>
    </row>
    <row r="110" spans="1:8" ht="15">
      <c r="A110" s="15"/>
      <c r="B110" s="46"/>
      <c r="C110" s="89"/>
      <c r="D110" s="61"/>
      <c r="E110" s="61"/>
      <c r="F110" s="26"/>
      <c r="G110" s="80"/>
      <c r="H110" s="14"/>
    </row>
    <row r="111" spans="1:8" ht="15">
      <c r="A111" s="15"/>
      <c r="B111" s="29"/>
      <c r="C111" s="29"/>
      <c r="D111" s="61"/>
      <c r="E111" s="61"/>
      <c r="F111" s="61"/>
      <c r="G111" s="58"/>
      <c r="H111" s="14"/>
    </row>
    <row r="112" spans="1:8" ht="15.75">
      <c r="A112" s="15"/>
      <c r="B112" s="29"/>
      <c r="C112" s="29"/>
      <c r="D112" s="61"/>
      <c r="E112" s="58"/>
      <c r="F112" s="58"/>
      <c r="G112" s="57"/>
      <c r="H112" s="11"/>
    </row>
    <row r="113" spans="1:8" ht="15.75">
      <c r="A113" s="15"/>
      <c r="B113" s="72"/>
      <c r="C113" s="46"/>
      <c r="D113" s="49"/>
      <c r="E113" s="24"/>
      <c r="F113" s="73"/>
      <c r="G113" s="23"/>
      <c r="H113" s="48"/>
    </row>
    <row r="114" spans="1:8" ht="15.75">
      <c r="A114" s="33"/>
      <c r="B114" s="109" t="s">
        <v>109</v>
      </c>
      <c r="C114" s="46"/>
      <c r="D114" s="49"/>
      <c r="E114" s="24"/>
      <c r="F114" s="73"/>
      <c r="G114" s="23"/>
      <c r="H114" s="48"/>
    </row>
    <row r="115" spans="1:8" ht="15">
      <c r="A115" s="33"/>
      <c r="B115" s="21"/>
      <c r="C115" s="21"/>
      <c r="D115" s="74"/>
      <c r="E115" s="21"/>
      <c r="F115" s="21"/>
      <c r="G115" s="21"/>
      <c r="H115" s="21"/>
    </row>
    <row r="116" spans="1:8" ht="12.75">
      <c r="A116" s="21"/>
      <c r="B116" s="21"/>
      <c r="C116" s="21"/>
      <c r="D116" s="21"/>
      <c r="E116" s="21"/>
      <c r="F116" s="21"/>
      <c r="G116" s="21"/>
      <c r="H116" s="21"/>
    </row>
    <row r="117" ht="12.75">
      <c r="A117" s="21"/>
    </row>
    <row r="118" ht="12.75">
      <c r="B118" t="s">
        <v>68</v>
      </c>
    </row>
  </sheetData>
  <mergeCells count="13">
    <mergeCell ref="B65:G65"/>
    <mergeCell ref="B71:G71"/>
    <mergeCell ref="B87:G87"/>
    <mergeCell ref="B3:G3"/>
    <mergeCell ref="B4:G4"/>
    <mergeCell ref="B95:G95"/>
    <mergeCell ref="B28:G28"/>
    <mergeCell ref="B16:G16"/>
    <mergeCell ref="B7:G7"/>
    <mergeCell ref="B38:G38"/>
    <mergeCell ref="B46:G46"/>
    <mergeCell ref="B55:G55"/>
    <mergeCell ref="B64:G6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A1">
      <selection activeCell="G6" sqref="G6:H8"/>
    </sheetView>
  </sheetViews>
  <sheetFormatPr defaultColWidth="9.140625" defaultRowHeight="12.75"/>
  <cols>
    <col min="2" max="2" width="21.57421875" style="0" customWidth="1"/>
  </cols>
  <sheetData>
    <row r="4" spans="1:8" ht="20.25">
      <c r="A4" s="15"/>
      <c r="B4" s="122" t="s">
        <v>8</v>
      </c>
      <c r="C4" s="121"/>
      <c r="D4" s="121"/>
      <c r="E4" s="121"/>
      <c r="F4" s="121"/>
      <c r="G4" s="123"/>
      <c r="H4" s="11"/>
    </row>
    <row r="5" spans="1:7" ht="15">
      <c r="A5" s="33"/>
      <c r="B5" s="23"/>
      <c r="C5" s="23"/>
      <c r="D5" s="23"/>
      <c r="E5" s="24"/>
      <c r="F5" s="25"/>
      <c r="G5" s="23"/>
    </row>
    <row r="6" spans="1:8" ht="15.75">
      <c r="A6" s="15">
        <v>12</v>
      </c>
      <c r="B6" s="27" t="s">
        <v>23</v>
      </c>
      <c r="C6" s="27" t="s">
        <v>13</v>
      </c>
      <c r="D6" s="7">
        <v>0.00381944444444444</v>
      </c>
      <c r="E6" s="7">
        <v>0.006793981481481482</v>
      </c>
      <c r="F6" s="8">
        <f aca="true" t="shared" si="0" ref="F6:F17">SUM(E6-D6)</f>
        <v>0.0029745370370370416</v>
      </c>
      <c r="G6" s="10" t="s">
        <v>33</v>
      </c>
      <c r="H6" s="40">
        <v>30</v>
      </c>
    </row>
    <row r="7" spans="1:8" ht="15.75">
      <c r="A7" s="15">
        <v>13</v>
      </c>
      <c r="B7" s="27" t="s">
        <v>24</v>
      </c>
      <c r="C7" s="27" t="s">
        <v>15</v>
      </c>
      <c r="D7" s="18">
        <v>0.00416666666666666</v>
      </c>
      <c r="E7" s="7">
        <v>0.007430555555555555</v>
      </c>
      <c r="F7" s="8">
        <f t="shared" si="0"/>
        <v>0.003263888888888895</v>
      </c>
      <c r="G7" s="10" t="s">
        <v>34</v>
      </c>
      <c r="H7" s="40">
        <v>27</v>
      </c>
    </row>
    <row r="8" spans="1:8" ht="15.75">
      <c r="A8" s="15">
        <v>15</v>
      </c>
      <c r="B8" s="27" t="s">
        <v>25</v>
      </c>
      <c r="C8" s="27" t="s">
        <v>15</v>
      </c>
      <c r="D8" s="7">
        <v>0.0048611111111111</v>
      </c>
      <c r="E8" s="7">
        <v>0.008252314814814815</v>
      </c>
      <c r="F8" s="8">
        <f t="shared" si="0"/>
        <v>0.003391203703703715</v>
      </c>
      <c r="G8" s="10" t="s">
        <v>35</v>
      </c>
      <c r="H8" s="40">
        <v>25</v>
      </c>
    </row>
    <row r="9" spans="1:8" ht="15.75">
      <c r="A9" s="15">
        <v>4</v>
      </c>
      <c r="B9" s="27" t="s">
        <v>17</v>
      </c>
      <c r="C9" s="27" t="s">
        <v>13</v>
      </c>
      <c r="D9" s="18">
        <v>0.00104166666666667</v>
      </c>
      <c r="E9" s="7">
        <v>0.004525462962962963</v>
      </c>
      <c r="F9" s="8">
        <f t="shared" si="0"/>
        <v>0.003483796296296293</v>
      </c>
      <c r="G9" s="6">
        <v>4</v>
      </c>
      <c r="H9" s="14">
        <v>24</v>
      </c>
    </row>
    <row r="10" spans="1:8" ht="15.75">
      <c r="A10" s="15">
        <v>57</v>
      </c>
      <c r="B10" s="9" t="s">
        <v>32</v>
      </c>
      <c r="C10" s="9" t="s">
        <v>31</v>
      </c>
      <c r="D10" s="26">
        <v>0.005555555555555556</v>
      </c>
      <c r="E10" s="7">
        <v>0.009270833333333334</v>
      </c>
      <c r="F10" s="8">
        <f t="shared" si="0"/>
        <v>0.0037152777777777783</v>
      </c>
      <c r="G10" s="6">
        <v>5</v>
      </c>
      <c r="H10" s="14">
        <v>23</v>
      </c>
    </row>
    <row r="11" spans="1:8" ht="15.75">
      <c r="A11" s="15">
        <v>10</v>
      </c>
      <c r="B11" s="27" t="s">
        <v>22</v>
      </c>
      <c r="C11" s="27" t="s">
        <v>15</v>
      </c>
      <c r="D11" s="18">
        <v>0.003125</v>
      </c>
      <c r="E11" s="7">
        <v>0.006851851851851852</v>
      </c>
      <c r="F11" s="8">
        <f t="shared" si="0"/>
        <v>0.003726851851851852</v>
      </c>
      <c r="G11" s="6">
        <v>6</v>
      </c>
      <c r="H11" s="14">
        <v>22</v>
      </c>
    </row>
    <row r="12" spans="1:8" ht="15.75">
      <c r="A12" s="15">
        <v>5</v>
      </c>
      <c r="B12" s="27" t="s">
        <v>18</v>
      </c>
      <c r="C12" s="27" t="s">
        <v>15</v>
      </c>
      <c r="D12" s="7">
        <v>0.00138888888888889</v>
      </c>
      <c r="E12" s="7">
        <v>0.005914351851851852</v>
      </c>
      <c r="F12" s="8">
        <f t="shared" si="0"/>
        <v>0.004525462962962962</v>
      </c>
      <c r="G12" s="6">
        <v>7</v>
      </c>
      <c r="H12" s="14">
        <v>21</v>
      </c>
    </row>
    <row r="13" spans="1:8" ht="15.75">
      <c r="A13" s="15">
        <v>9</v>
      </c>
      <c r="B13" s="27" t="s">
        <v>21</v>
      </c>
      <c r="C13" s="27" t="s">
        <v>13</v>
      </c>
      <c r="D13" s="7">
        <v>0.00277777777777778</v>
      </c>
      <c r="E13" s="7">
        <v>0.007974537037037037</v>
      </c>
      <c r="F13" s="8">
        <f t="shared" si="0"/>
        <v>0.005196759259259257</v>
      </c>
      <c r="G13" s="6">
        <v>8</v>
      </c>
      <c r="H13" s="14">
        <v>20</v>
      </c>
    </row>
    <row r="14" spans="1:8" ht="15.75">
      <c r="A14" s="15">
        <v>6</v>
      </c>
      <c r="B14" s="27" t="s">
        <v>19</v>
      </c>
      <c r="C14" s="27" t="s">
        <v>13</v>
      </c>
      <c r="D14" s="18">
        <v>0.00173611111111111</v>
      </c>
      <c r="E14" s="7">
        <v>0.0071875</v>
      </c>
      <c r="F14" s="8">
        <f t="shared" si="0"/>
        <v>0.00545138888888889</v>
      </c>
      <c r="G14" s="6">
        <v>9</v>
      </c>
      <c r="H14" s="14">
        <v>19</v>
      </c>
    </row>
    <row r="15" spans="1:8" ht="15.75">
      <c r="A15" s="15">
        <v>7</v>
      </c>
      <c r="B15" s="27" t="s">
        <v>20</v>
      </c>
      <c r="C15" s="27" t="s">
        <v>15</v>
      </c>
      <c r="D15" s="7">
        <v>0.00208333333333333</v>
      </c>
      <c r="E15" s="7">
        <v>0.007546296296296297</v>
      </c>
      <c r="F15" s="8">
        <f t="shared" si="0"/>
        <v>0.005462962962962966</v>
      </c>
      <c r="G15" s="6">
        <v>10</v>
      </c>
      <c r="H15" s="14">
        <v>18</v>
      </c>
    </row>
    <row r="16" spans="1:8" ht="15.75">
      <c r="A16" s="32">
        <v>16</v>
      </c>
      <c r="B16" s="27" t="s">
        <v>26</v>
      </c>
      <c r="C16" s="27" t="s">
        <v>13</v>
      </c>
      <c r="D16" s="7">
        <v>0.00520833333333332</v>
      </c>
      <c r="E16" s="7">
        <v>0.010787037037037038</v>
      </c>
      <c r="F16" s="8">
        <f t="shared" si="0"/>
        <v>0.005578703703703718</v>
      </c>
      <c r="G16" s="6">
        <v>11</v>
      </c>
      <c r="H16" s="14">
        <v>17</v>
      </c>
    </row>
    <row r="17" spans="1:8" ht="15.75">
      <c r="A17" s="15">
        <v>3</v>
      </c>
      <c r="B17" s="27" t="s">
        <v>16</v>
      </c>
      <c r="C17" s="27" t="s">
        <v>15</v>
      </c>
      <c r="D17" s="7">
        <v>0.000694444444444444</v>
      </c>
      <c r="E17" s="7">
        <v>0.006296296296296296</v>
      </c>
      <c r="F17" s="8">
        <f t="shared" si="0"/>
        <v>0.005601851851851853</v>
      </c>
      <c r="G17" s="6">
        <v>12</v>
      </c>
      <c r="H17" s="14">
        <v>16</v>
      </c>
    </row>
  </sheetData>
  <mergeCells count="1">
    <mergeCell ref="B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Lepamets</dc:creator>
  <cp:keywords/>
  <dc:description/>
  <cp:lastModifiedBy>JSL</cp:lastModifiedBy>
  <cp:lastPrinted>2010-02-10T19:38:32Z</cp:lastPrinted>
  <dcterms:created xsi:type="dcterms:W3CDTF">2006-03-06T17:50:34Z</dcterms:created>
  <dcterms:modified xsi:type="dcterms:W3CDTF">2011-01-17T11:54:40Z</dcterms:modified>
  <cp:category/>
  <cp:version/>
  <cp:contentType/>
  <cp:contentStatus/>
</cp:coreProperties>
</file>